
<file path=[Content_Types].xml><?xml version="1.0" encoding="utf-8"?>
<Types xmlns="http://schemas.openxmlformats.org/package/2006/content-types">
  <Default Extension="bin" ContentType="application/vnd.openxmlformats-officedocument.spreadsheetml.printerSettings"/>
  <Default Extension="jpe"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entrit.dragaqina\Desktop\Lejet e lëshuara\Lejet 2023\"/>
    </mc:Choice>
  </mc:AlternateContent>
  <bookViews>
    <workbookView xWindow="0" yWindow="0" windowWidth="7125" windowHeight="222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62" i="1" l="1"/>
  <c r="J162" i="1"/>
  <c r="I162" i="1"/>
  <c r="H162" i="1"/>
  <c r="I27" i="1" l="1"/>
  <c r="J27" i="1"/>
  <c r="K27" i="1" l="1"/>
</calcChain>
</file>

<file path=xl/sharedStrings.xml><?xml version="1.0" encoding="utf-8"?>
<sst xmlns="http://schemas.openxmlformats.org/spreadsheetml/2006/main" count="1564" uniqueCount="771">
  <si>
    <t>Komuna e Prishtinës - Drejtoria e Urbanizmit - Lejet e lëshuara 2023</t>
  </si>
  <si>
    <t>Qytetarë të nderuar, këtu i keni të gjitha lejet e lëshuara për vitin 2023. Nëse nuk gjendet ndonjë leje në këtë tabelë, atëherë ndërtimi për të cilin ju intereson nuk ka leje ose është në proçes të lejës.</t>
  </si>
  <si>
    <t>Koment:Të gjitha Lejet e Lëshuara prej dt. 16.05.2017 janë llogaritur në bazë të Rregullores së re mbi Taksën Administrative për dhënien e Lejes së Ndërtimit dhe Tarifën për rregullimin e Infrastrukturës</t>
  </si>
  <si>
    <t>Data e aplikimit të lejes</t>
  </si>
  <si>
    <t>Data e lëshimit të lejes</t>
  </si>
  <si>
    <t>Pronari / Pronarët (Përfaqësuesi)</t>
  </si>
  <si>
    <t>Kompania / Investitori</t>
  </si>
  <si>
    <t>Projektuesi</t>
  </si>
  <si>
    <t>Lagjia</t>
  </si>
  <si>
    <r>
      <t>Sipërfaqja totale ndërtimore në</t>
    </r>
    <r>
      <rPr>
        <b/>
        <sz val="12"/>
        <color rgb="FFFF0000"/>
        <rFont val="Arial"/>
        <family val="2"/>
      </rPr>
      <t xml:space="preserve"> m²</t>
    </r>
  </si>
  <si>
    <r>
      <t xml:space="preserve">Pagesa e tarifes për rritjen e densitetit </t>
    </r>
    <r>
      <rPr>
        <b/>
        <sz val="12"/>
        <color rgb="FFFF0000"/>
        <rFont val="Arial"/>
        <family val="2"/>
      </rPr>
      <t>4.30</t>
    </r>
    <r>
      <rPr>
        <b/>
        <sz val="12"/>
        <color theme="1"/>
        <rFont val="Arial"/>
        <family val="2"/>
      </rPr>
      <t xml:space="preserve"> € (K-I), </t>
    </r>
    <r>
      <rPr>
        <b/>
        <sz val="12"/>
        <color rgb="FFFF0000"/>
        <rFont val="Arial"/>
        <family val="2"/>
      </rPr>
      <t>10.70</t>
    </r>
    <r>
      <rPr>
        <b/>
        <sz val="12"/>
        <color theme="1"/>
        <rFont val="Arial"/>
        <family val="2"/>
      </rPr>
      <t xml:space="preserve"> € (K-II)</t>
    </r>
  </si>
  <si>
    <r>
      <t xml:space="preserve">Pagesa e taksës administrative </t>
    </r>
    <r>
      <rPr>
        <b/>
        <sz val="12"/>
        <color rgb="FFFF0000"/>
        <rFont val="Arial"/>
        <family val="2"/>
      </rPr>
      <t>6.50€</t>
    </r>
    <r>
      <rPr>
        <b/>
        <sz val="12"/>
        <color theme="1"/>
        <rFont val="Arial"/>
        <family val="2"/>
      </rPr>
      <t xml:space="preserve"> për m²</t>
    </r>
  </si>
  <si>
    <t>Pagesa totale e lejës së lëshuar</t>
  </si>
  <si>
    <t>Etazhiteti i objektit</t>
  </si>
  <si>
    <t>Destinimi i objektit</t>
  </si>
  <si>
    <t>Dokumenti në PDF i lejës së lëshuar</t>
  </si>
  <si>
    <t>Situacioni</t>
  </si>
  <si>
    <t>03.06.2021</t>
  </si>
  <si>
    <t>18.01.2023</t>
  </si>
  <si>
    <t>Bajram Maxhuni</t>
  </si>
  <si>
    <t>Advanced Group Of 
Architecture shpk</t>
  </si>
  <si>
    <t>Prishtinë</t>
  </si>
  <si>
    <t>P+1</t>
  </si>
  <si>
    <t>Objekt individual</t>
  </si>
  <si>
    <t>Leja dokumenti 
05-351/02-126044/22</t>
  </si>
  <si>
    <t>06.07.2022</t>
  </si>
  <si>
    <t>Naim Konjufca,
Ragip Selimi,
Valbonë Mërkoja,
Naser Mërkoja, 
Fatmir Mërkoja,
Bedri Pllana, 
Sefedin Statovci,
Gjuzide Kllokoqi,
Drita Kllokoqi,
Edis Çollakoviq,
Izet Çollakoviq,
Uzejir Çollakoviq,
Luan Rexha</t>
  </si>
  <si>
    <t>NPN Driloni Com</t>
  </si>
  <si>
    <t>Maden Group LLC</t>
  </si>
  <si>
    <t>-3B+S+P+17</t>
  </si>
  <si>
    <t>Objekt shumëbanesorë-me afarizëm</t>
  </si>
  <si>
    <t>Leja dokumenti 05-351/02-157610/22</t>
  </si>
  <si>
    <t>14.06.2022</t>
  </si>
  <si>
    <t>24.01.2023</t>
  </si>
  <si>
    <t>Fatmir Krasniqi,
Hamdi Krasniqi,
Habibe Krasniqi,
Jahja Shaqiri,
Rafet Bajrami,
Safete Rexhepi,
Visar Suhadolli,
Shpend Analumi,
Bruim Latifi,
Afrim Mulaj,
Artan Osmani,
Xhevat Islami,
Kushtrim Shala,
Hasan Ramadani,
Murat Meha,
Agim Dobruna,
Qamil Osmani,
Ismet Mziu,
Sabri Mziu</t>
  </si>
  <si>
    <t>Maloku Group shpk</t>
  </si>
  <si>
    <t>NNSH Vizion Project</t>
  </si>
  <si>
    <t>Sofali</t>
  </si>
  <si>
    <t>S+P+1
B+P+1
B+P+2
P+2
B+P+2
S+P+1
B+P+2</t>
  </si>
  <si>
    <t>Objekte individuale</t>
  </si>
  <si>
    <t>Leja dokumenti 05-351/02-136048/22</t>
  </si>
  <si>
    <t>03.12.2021</t>
  </si>
  <si>
    <t>27.01.2023</t>
  </si>
  <si>
    <t>Ferki Abazi,
Valmir Abazi</t>
  </si>
  <si>
    <t>BS Group shpk,
A&amp;O Construction shpk</t>
  </si>
  <si>
    <t>P&amp;I shpk</t>
  </si>
  <si>
    <t>Çagllavicë</t>
  </si>
  <si>
    <t>Leja dokumenti 05-351/02-263296/21</t>
  </si>
  <si>
    <t>06.05.2022</t>
  </si>
  <si>
    <t>Albiona Rashiti Bytyqi</t>
  </si>
  <si>
    <t>Metric shpk</t>
  </si>
  <si>
    <t>Zllatar</t>
  </si>
  <si>
    <t>Leja dokumenti 05-351/02-98644/22</t>
  </si>
  <si>
    <t>27.06.2022</t>
  </si>
  <si>
    <t>Xhavit Krasniqi</t>
  </si>
  <si>
    <t>Reform Architecture 
shpk</t>
  </si>
  <si>
    <t>P+0</t>
  </si>
  <si>
    <t>Leja dokumenti 05-351/02-146268/22</t>
  </si>
  <si>
    <t>28.10.2022</t>
  </si>
  <si>
    <t>01.02.2023</t>
  </si>
  <si>
    <t>Naim Mehmeti</t>
  </si>
  <si>
    <t>ZH-Studio shpk</t>
  </si>
  <si>
    <t>Leja dokumenti 05-351/02-236785/22</t>
  </si>
  <si>
    <t>situacioni</t>
  </si>
  <si>
    <t>21.06.2022</t>
  </si>
  <si>
    <t>08.02.2023</t>
  </si>
  <si>
    <t>Lulzim Fejzullahu</t>
  </si>
  <si>
    <t>EKO Building Project 
shpk</t>
  </si>
  <si>
    <t>S+P+1</t>
  </si>
  <si>
    <t>Leja dokumenti 05-351/02-141419/22</t>
  </si>
  <si>
    <t>21.12.2022</t>
  </si>
  <si>
    <t>14.02.2023</t>
  </si>
  <si>
    <t>Federata e Futbollit 
të Kosoves</t>
  </si>
  <si>
    <t>Akoca Desing shpk</t>
  </si>
  <si>
    <t>Lirohet nga pagesa</t>
  </si>
  <si>
    <t>S+P+0</t>
  </si>
  <si>
    <t>Leja dokumenti 05-351/02-273373/22</t>
  </si>
  <si>
    <t>TOTAL:</t>
  </si>
  <si>
    <t>06.03.2023</t>
  </si>
  <si>
    <t>23.11.2020</t>
  </si>
  <si>
    <t>B+P+1</t>
  </si>
  <si>
    <t>Leja dokumenti 05-351/02-215512/20</t>
  </si>
  <si>
    <t>25.07.2022</t>
  </si>
  <si>
    <t>15.03.2023</t>
  </si>
  <si>
    <t>Panda-T shpk</t>
  </si>
  <si>
    <t>Aspen Architecture 
shpk</t>
  </si>
  <si>
    <t>Vranidoll</t>
  </si>
  <si>
    <t>Objekt afarist me karakter të përkohshëm</t>
  </si>
  <si>
    <t>Leja dokumenti 05-351/02-175146/22</t>
  </si>
  <si>
    <t>07.12.2022</t>
  </si>
  <si>
    <t>10.03.2023</t>
  </si>
  <si>
    <t>Luan Tahiri,
Dafina Tahiri,
Dren Tahiri</t>
  </si>
  <si>
    <t>Infra-ing shpk</t>
  </si>
  <si>
    <t>Leja dokumenti 05-351/02-264181/22</t>
  </si>
  <si>
    <t>Drejtoria e Arsimit të 
Komunës së Prishtinës</t>
  </si>
  <si>
    <t>PROing &amp; Partners 
shpk</t>
  </si>
  <si>
    <t>Objekt shtetëror/Arsimor</t>
  </si>
  <si>
    <t>24.03.2022</t>
  </si>
  <si>
    <t>R&amp;B Group shpk</t>
  </si>
  <si>
    <t>LSN + PARTNERS 
shpk</t>
  </si>
  <si>
    <t>3B+P+4
3B+P+4</t>
  </si>
  <si>
    <t>Objekt shumëbanesorë-
me afarizëm</t>
  </si>
  <si>
    <t>Leja dokumenti 05-351/02-66644/22</t>
  </si>
  <si>
    <t>Objekt shtetëror/Sportiv</t>
  </si>
  <si>
    <t>14.07.2022</t>
  </si>
  <si>
    <t>12.04.2023</t>
  </si>
  <si>
    <t>Egzona Shala,
Kadrije Shala,
Isuf Shala,
Nezaqete Shala,
Ali Shala</t>
  </si>
  <si>
    <t>Viva Fresh shpk</t>
  </si>
  <si>
    <t>Guri-ds shpk</t>
  </si>
  <si>
    <t>Leja dokumenti 05-351/02-164794/22</t>
  </si>
  <si>
    <t>05.10.2021</t>
  </si>
  <si>
    <t>Qamil Pajaziti,
Veton Berisha,
Afrim Neti,
Ardit Shala,
Jeton Rudari,
Arton Rudari,
Faton Rudari,
Qerim Durmishi,
Naim Krasniqi,
Muzafer Halili,
Zejnullah Haxhiu,
Agron Haxhiu,
Hyla Haxhiu, 
Samir Rahmani,
Eset Rukovci,
Muhabi Halili,
Ramiz Ferataj,
Fahri Hoxha,
Besnik Kastrati,
Bedrije Isufi,
Bukurije Bujupi,
Blerim Sadiku, 
Bujar Sadiku, 
Xhemail Sadiku,
Rrahman Bekteshi, 
Nazife Sadiku-Mexhuani,
Ismail Sadiku,
Ramadan Isufi,
Imri Hulaj, 
Fatmir Krasniqi,
Jahi Ramadani,
Mahmut Zahiti, 
Slim Muliqi,
Jakup Ismaili,
Sylejman Isufi, 
Ilir Sadiku,
Afrim Mehmeti
Afrim Isufi,
Osman Haxhaj</t>
  </si>
  <si>
    <t>Berisha Group shpk</t>
  </si>
  <si>
    <t>ADL Studio shpk</t>
  </si>
  <si>
    <t>B+S+P+12
2B+S+P+12
3B+S+P+12
2B+S+P+12
2B+2S+P+11
3B+0</t>
  </si>
  <si>
    <t>Leja dokumenti 05-351/02-211809/21</t>
  </si>
  <si>
    <t>21.10.2022</t>
  </si>
  <si>
    <t>07.04.2023</t>
  </si>
  <si>
    <t>Gëzim Gjata,
Sabedin Gjata</t>
  </si>
  <si>
    <t>Zenith Group shpk</t>
  </si>
  <si>
    <t>2B+P+8</t>
  </si>
  <si>
    <t>Leja dokumenti 05-351/02-230999/22</t>
  </si>
  <si>
    <t>06.02.2023</t>
  </si>
  <si>
    <t>04.04.2023</t>
  </si>
  <si>
    <t>Aruq Hoti</t>
  </si>
  <si>
    <t>Pro Plans 
Architecture shpk</t>
  </si>
  <si>
    <t>Leja dokumenti 05-351/02-27939/23</t>
  </si>
  <si>
    <t>11.02.2022</t>
  </si>
  <si>
    <t>31.03.2023</t>
  </si>
  <si>
    <t>Ramush Zeka,
Hajrije Zeka,
Gurjetë Zeka,
Albulena Maloku,
Gramos Zeka,
Arbenitë Zeka,
Aulonë Zeka,
Shemsi Shaqiri,
Hamëz Zeqiraj,
Ali Krasniqi,
Fazli Shaqiri</t>
  </si>
  <si>
    <t>H.A.B - Inxhiniering</t>
  </si>
  <si>
    <t>Land Studion shpk</t>
  </si>
  <si>
    <t>B+S+P+13
2B+S+P+7
2B+S+P+16
2B+S+P+8
2B</t>
  </si>
  <si>
    <t>Leja dokumenti 05-351/02-30460/22</t>
  </si>
  <si>
    <t>20.12.2021</t>
  </si>
  <si>
    <t>Bashkim Sahiti,
Arsim Sahiti,
Zeqir Salihi,
Muharrem Salihi,
Jehona Beqiri</t>
  </si>
  <si>
    <t>Butrinti Building shpk</t>
  </si>
  <si>
    <t>B+P+5
B+P+6
B+P+6
B+P+5
B+P+4
B+P+3</t>
  </si>
  <si>
    <t>Leja dokumenti 05-351/02-275363/21</t>
  </si>
  <si>
    <t>20.06.2022</t>
  </si>
  <si>
    <t>30.03.2023</t>
  </si>
  <si>
    <t>Adonis Bllacaku</t>
  </si>
  <si>
    <t>Locus shpk</t>
  </si>
  <si>
    <t>B+P+2</t>
  </si>
  <si>
    <t>Leja dokumenti 05-351/02-140098/22</t>
  </si>
  <si>
    <t>05.10.2022</t>
  </si>
  <si>
    <t>24.03.2023</t>
  </si>
  <si>
    <t>Sevdije Mehmeti</t>
  </si>
  <si>
    <t>Paradox 
Architecture shpk</t>
  </si>
  <si>
    <t>Kolovicë</t>
  </si>
  <si>
    <t>Leja dokumenti 05-351/02-211847/22</t>
  </si>
  <si>
    <t>08.07.2022</t>
  </si>
  <si>
    <t>17.03.2023</t>
  </si>
  <si>
    <t>Benita Corporation shpk</t>
  </si>
  <si>
    <t>AP Project shpk</t>
  </si>
  <si>
    <t>P+1
P+1
P+1
P+1
P+1
B+P+1
B+P+1</t>
  </si>
  <si>
    <t>Leja dokumenti 05-351/02-159732/22</t>
  </si>
  <si>
    <t>23.11.2021</t>
  </si>
  <si>
    <t>24.02.2023</t>
  </si>
  <si>
    <t>Hill Oil shpk</t>
  </si>
  <si>
    <t>Alko-H nsh</t>
  </si>
  <si>
    <t>Leja dokumenti 05-351/02-254680/21</t>
  </si>
  <si>
    <t>08.03.2023</t>
  </si>
  <si>
    <t>15.05.2023</t>
  </si>
  <si>
    <t>Petrit Avdullahu</t>
  </si>
  <si>
    <t>Console 
Architecture shpk</t>
  </si>
  <si>
    <t>Leja dokumenti 05-351/02-50541/23</t>
  </si>
  <si>
    <t>17.10.2022</t>
  </si>
  <si>
    <t>12.05.2023</t>
  </si>
  <si>
    <t>Emin Vllasa</t>
  </si>
  <si>
    <t>Vllasa shpk</t>
  </si>
  <si>
    <t>Proarchitecture shpk</t>
  </si>
  <si>
    <t>Leja dokumenti 05-351/02-224282/22</t>
  </si>
  <si>
    <t>21.02.2023</t>
  </si>
  <si>
    <t>11.05.2023</t>
  </si>
  <si>
    <t>Tush Markaj</t>
  </si>
  <si>
    <t>Pro Joni</t>
  </si>
  <si>
    <t>Bërrnicë e 
Epërme</t>
  </si>
  <si>
    <t>Leja dokumenti 05-351/02-38794/23</t>
  </si>
  <si>
    <t>30.12.2022</t>
  </si>
  <si>
    <t>10.05.2023</t>
  </si>
  <si>
    <t>Xhavit Parduzi, 
Haradin Parduzi,
Dreni Group shpk</t>
  </si>
  <si>
    <t>Archipoints 
Group shpk</t>
  </si>
  <si>
    <t>Leja dokumenti 05-351/02-277543/22</t>
  </si>
  <si>
    <t>25.11.2022</t>
  </si>
  <si>
    <t>08.05.2023</t>
  </si>
  <si>
    <t>Nazmi Ismajli</t>
  </si>
  <si>
    <t>Leja dokumenti 05-351/02-257754/23</t>
  </si>
  <si>
    <t>11.03.2022</t>
  </si>
  <si>
    <t>Sadije Baumann</t>
  </si>
  <si>
    <t>NTSH Studio Zero</t>
  </si>
  <si>
    <t>Leja dokumenti 05-351/02-55432/22</t>
  </si>
  <si>
    <t>02.12.2022</t>
  </si>
  <si>
    <t>05.05.2023</t>
  </si>
  <si>
    <t>Granit Bekaj</t>
  </si>
  <si>
    <t>Leja dokumenti 05-351/02-261146/22</t>
  </si>
  <si>
    <t>09.12.2022</t>
  </si>
  <si>
    <t>Përparim Ademi</t>
  </si>
  <si>
    <t>Mertic shpk</t>
  </si>
  <si>
    <t>Leja dokumenti 05-351/02-266061/22</t>
  </si>
  <si>
    <t>22.11.2022</t>
  </si>
  <si>
    <t>Samir Burrniku</t>
  </si>
  <si>
    <t>Unikosproject LLC</t>
  </si>
  <si>
    <t>Leja dokumenti 05-351/02-255191/22</t>
  </si>
  <si>
    <t>20.12.2022</t>
  </si>
  <si>
    <t>Valdet Hajrizaj</t>
  </si>
  <si>
    <t>Cooperation 
Architecture shpk</t>
  </si>
  <si>
    <t>Leja dokumenti 05-351/02-272617/22</t>
  </si>
  <si>
    <t>14.10.2022</t>
  </si>
  <si>
    <t>02.05.2023</t>
  </si>
  <si>
    <t>Gezim Salihu,
Drita Lohaj,
Afrim Bajrami,
Imer Sylejmani,
Muhamet Uka,
Mustafe Mustafa</t>
  </si>
  <si>
    <t>Çukolli As shpk</t>
  </si>
  <si>
    <t>NP Kosova Projekt &amp;
Construction</t>
  </si>
  <si>
    <t>Leja dokumenti 05-351/02-223312/22</t>
  </si>
  <si>
    <t>28.04.2023</t>
  </si>
  <si>
    <t>Veli Rafuna,
Arif Dermishi</t>
  </si>
  <si>
    <t>4A shpk</t>
  </si>
  <si>
    <t>Matiçan</t>
  </si>
  <si>
    <t>B+S+P+3+Ph</t>
  </si>
  <si>
    <t>Leja dokumenti 05-351/02-20659/23</t>
  </si>
  <si>
    <t>16.05.2022</t>
  </si>
  <si>
    <t>26.04.2023</t>
  </si>
  <si>
    <t>Jahush Imeri</t>
  </si>
  <si>
    <t>Lebanë</t>
  </si>
  <si>
    <t>P+1
P+0</t>
  </si>
  <si>
    <t>Objekt afarist me 
karakter të përkohshëm</t>
  </si>
  <si>
    <t>Leja dokumenti 05-351/02-105901/22</t>
  </si>
  <si>
    <t>04.03.2022</t>
  </si>
  <si>
    <t>24.04.2023</t>
  </si>
  <si>
    <t>Imer Syla,
Fatmir Shaqiri,
Ismet Shaqiri,
Shefqet Jusufi,
Agim Jusufi,
Shefket Demi</t>
  </si>
  <si>
    <t>Cima shpk</t>
  </si>
  <si>
    <t>-2B+S+P+12</t>
  </si>
  <si>
    <t>Leja dokumenti 05-351/02-48172/22</t>
  </si>
  <si>
    <t>31.05.2021</t>
  </si>
  <si>
    <t>Burim Gashi,
Ramiz Gashi,
Lumnije Gashi,
Vahide Gashi,
Valon Gashi,
Selatin Gashi,
Arbnora Gashi,
Perparim Gashi,
Gazmend Gashi,
Diamant Gashi,
Alberina Gashi,
Fazli Gashi,
Sadro Gashi,
Naman Gashi,
Ismet Gashi,
Skender Gashi,
Zymer Gashi,
Besnik Gashi,
Imer Gashi,
Jakup Gashi,
Arianit Alaj,
Blerim Alaj,
Genc Alaj,
Preveza Abrashi,
Vjollca Hoxha Gashi,
Mrika Gashi,
Dardan Kelmendi,
Ardona Hysenaj,
Asdren Kelmendi,
NN R&amp; Rukolli shpk,
Myrvete Rizvanolli,
Albulena Meha,
Albulen Meha,
Drenushe Meha,
Kuaras Meha,
Rrezarta Meha Zeka,
Latif Hasani
Ahmet Rrahmani,
Sabri Kadriu</t>
  </si>
  <si>
    <t>NN"R &amp; Rukolli" shpk</t>
  </si>
  <si>
    <t>Platin Design shpk</t>
  </si>
  <si>
    <t>2B+S+P+9
2B+S+P+14
2B+S+P+9
B+S+P+7
-3B</t>
  </si>
  <si>
    <t>Leja dokumenti 05-351/02-97789/21</t>
  </si>
  <si>
    <t>16.02.2022</t>
  </si>
  <si>
    <t>21.04.2023</t>
  </si>
  <si>
    <t>Raif Hajdini,
Fadil Hajdini</t>
  </si>
  <si>
    <t>IGR shpk</t>
  </si>
  <si>
    <t>Building shpk</t>
  </si>
  <si>
    <t>2B+S+P+9</t>
  </si>
  <si>
    <t>Leja dokumenti 05-351/02-34206/22</t>
  </si>
  <si>
    <t>20.07.2022</t>
  </si>
  <si>
    <t>19.04.2023</t>
  </si>
  <si>
    <t>Bahri Kastrati</t>
  </si>
  <si>
    <t>AP Studio shpk</t>
  </si>
  <si>
    <t>Leja dokumenti 05-351/02-171278/22</t>
  </si>
  <si>
    <t>06.10.2022</t>
  </si>
  <si>
    <t>18.04.2023</t>
  </si>
  <si>
    <t>AD Master shpk</t>
  </si>
  <si>
    <t>As ING shpk</t>
  </si>
  <si>
    <t>Hajvali</t>
  </si>
  <si>
    <t>Leja dokumenti 05-351/02-213426/22</t>
  </si>
  <si>
    <t>23.11.2022</t>
  </si>
  <si>
    <t>Burhan Mehmedi</t>
  </si>
  <si>
    <t>GM Architecture shpk</t>
  </si>
  <si>
    <t>Leja dokumenti 05-351/02-255735/22</t>
  </si>
  <si>
    <t>Ekrem Mehmedi</t>
  </si>
  <si>
    <t>Leja dokumenti 05-351/02-255725/23</t>
  </si>
  <si>
    <t>11.01.2022</t>
  </si>
  <si>
    <t>14.04.2023</t>
  </si>
  <si>
    <t>Feim Kryeziu, 
Arben Hyseni,
Rron Troni,
M Gashi shpk</t>
  </si>
  <si>
    <t>M Gashi shpk</t>
  </si>
  <si>
    <t>Smart Projekt shpk</t>
  </si>
  <si>
    <t>2B+P+11</t>
  </si>
  <si>
    <t>Leja dokumenti 05-351/02-4989/22</t>
  </si>
  <si>
    <t>24.01.2022</t>
  </si>
  <si>
    <t>Milot Osmani</t>
  </si>
  <si>
    <t>Sovering KS shpk</t>
  </si>
  <si>
    <t>B+S+P+1</t>
  </si>
  <si>
    <t>Leja dokumenti 05-351/02-15724/22</t>
  </si>
  <si>
    <t>Motel Metropol shpk</t>
  </si>
  <si>
    <t>Uno Architecture shpk</t>
  </si>
  <si>
    <t>Leja dokumenti 05-351/02-273389/22</t>
  </si>
  <si>
    <t>14.06.2023</t>
  </si>
  <si>
    <t>Quality Schools International, 
International School of Kosova</t>
  </si>
  <si>
    <t>2D+2D Projekt shpk</t>
  </si>
  <si>
    <t>Objekt me karakter të përkohshëm</t>
  </si>
  <si>
    <t>Leja dokumenti 05-351/02-74634/23</t>
  </si>
  <si>
    <t>09.06.2022</t>
  </si>
  <si>
    <t>12.06.2023</t>
  </si>
  <si>
    <t>Fia Construction shpk</t>
  </si>
  <si>
    <t>Green Door shpk</t>
  </si>
  <si>
    <t>3B+S+P+15
3B+S+P+15</t>
  </si>
  <si>
    <t>Leja dokumenti 05-351/02-131788/22</t>
  </si>
  <si>
    <t>06.06.2023</t>
  </si>
  <si>
    <t>Mexhid Shala,
Elbasane Shala</t>
  </si>
  <si>
    <t>Leja dokumenti 05-351/02-41015/23</t>
  </si>
  <si>
    <t>03.04.2023</t>
  </si>
  <si>
    <t>05.06.2023</t>
  </si>
  <si>
    <t>Fatbardha Ademi Dragidella</t>
  </si>
  <si>
    <t>VI Arch shpk</t>
  </si>
  <si>
    <t>Marec</t>
  </si>
  <si>
    <t>P+0
P+1</t>
  </si>
  <si>
    <t>Objekt Bujqësorë</t>
  </si>
  <si>
    <t>Leje dokumenti 05-351/02-71812/23</t>
  </si>
  <si>
    <t>10.08.2023</t>
  </si>
  <si>
    <t>02.06.2023</t>
  </si>
  <si>
    <t>Isa Muharremi B.I
NPSH ASI Univerzal shpk</t>
  </si>
  <si>
    <t>EKO PROJECT shpk</t>
  </si>
  <si>
    <t>Leja dokumenti 05-351/02-137503/22</t>
  </si>
  <si>
    <t>09.08.2022</t>
  </si>
  <si>
    <t>01.06.2023</t>
  </si>
  <si>
    <t>Letafet Hyseni,
Qemajl Qerimi,
Besnik Abazi, 
Erxhan Memeti</t>
  </si>
  <si>
    <t>Klub Invest shpk</t>
  </si>
  <si>
    <t>NSH Arttech Studio</t>
  </si>
  <si>
    <t>-2B+S+P+10</t>
  </si>
  <si>
    <t>Leja dokumenti 05-351/02-190360/22</t>
  </si>
  <si>
    <t>13.10.2022</t>
  </si>
  <si>
    <t>29.05.2023</t>
  </si>
  <si>
    <t>Burim Hasani</t>
  </si>
  <si>
    <t>VH Architects shpk</t>
  </si>
  <si>
    <t>Leja dokumenti 05-351/02-221787/22</t>
  </si>
  <si>
    <t>23.05.2023</t>
  </si>
  <si>
    <t>Sami Fetahu</t>
  </si>
  <si>
    <t>Arber Shala 
Architects shpk</t>
  </si>
  <si>
    <t>Leja dokumenti 05-351/02-78448/23</t>
  </si>
  <si>
    <t>Xhavit Fetahu,
Elizabetë Fetahu</t>
  </si>
  <si>
    <t>Leja dokumenti 05-351/02-78290/23</t>
  </si>
  <si>
    <t>10.11.2020</t>
  </si>
  <si>
    <t>18.05.2023</t>
  </si>
  <si>
    <t>Anita Vrajolli-Mulolli,
Selim Ibrahimi, 
Arben Mushica, 
Amir Bucolli, 
Hakif Ramadani, 
Izet Zeqiri, 
Sami Kunoviku, 
Aferdita Kunoviku, 
Jakup Ibishi, 
Ilir Rama, 
Bekim Vokrri, 
Faton Sejdiu, 
Tringa Huruglica, 
Lulzim Bunjaku, 
Nexhmedin Statovci, 
Besim Gervalla, 
Blerim Gervalla, 
Driton Rrustemaj, 
Bashkim Selimi, 
Skender Bucolli, 
Mark Gjoni, 
Pozhegu Brothers shpk, 
Jahir Mulolli, 
Milaim Vitia, 
Arber Statovci, 
Basri Pllana, 
Mehdi Berisha</t>
  </si>
  <si>
    <t>Pozhegu Brothers shpk</t>
  </si>
  <si>
    <t>Pozhegu Brothers 
shpk</t>
  </si>
  <si>
    <t>3B+S+P+11
2B+S+P+10</t>
  </si>
  <si>
    <t>Leja dokumenti 05-351/02-208634/20</t>
  </si>
  <si>
    <t>13.07.2023</t>
  </si>
  <si>
    <t>Faton Selmani,
Vjollca Selmani,
Ahmet Hajdari,
Xhevdet Hajdari,
Ejup Hajdari</t>
  </si>
  <si>
    <t>DS Construction shpk</t>
  </si>
  <si>
    <t>B+P+6
B+P+6</t>
  </si>
  <si>
    <t>Leja dokumenti 05-351/02-273424/22</t>
  </si>
  <si>
    <t>22.08.2022</t>
  </si>
  <si>
    <t>12.07.2023</t>
  </si>
  <si>
    <t>Milaim Ziberi,
Blendon Berisha,
Blerim Berisha,
NNT Ndërtimi-A</t>
  </si>
  <si>
    <t>NNT Ndërtimi-A</t>
  </si>
  <si>
    <t>-2B+P+9
B+S+P+8</t>
  </si>
  <si>
    <t>Leja dokumenti 05-351/05-201559/22</t>
  </si>
  <si>
    <t>10.11.2022</t>
  </si>
  <si>
    <t>07.07.2023</t>
  </si>
  <si>
    <t>Edoni Group shpk</t>
  </si>
  <si>
    <t>Objekt afarist</t>
  </si>
  <si>
    <t>Leja dokumenti 05-351/02-247249/22</t>
  </si>
  <si>
    <t>02.03.2023</t>
  </si>
  <si>
    <t>Jusuf Mehmeti,
Haki Mehmeti</t>
  </si>
  <si>
    <t>BGC shpk</t>
  </si>
  <si>
    <t>IB Architects shpk</t>
  </si>
  <si>
    <t>B+S+P+5</t>
  </si>
  <si>
    <t>Leja dokumenti 05-351/02-137988/22 05-351/05-45368/23</t>
  </si>
  <si>
    <t>05.07.2023</t>
  </si>
  <si>
    <t>Adnan Jashanica</t>
  </si>
  <si>
    <t>URBHOMES shpk</t>
  </si>
  <si>
    <t>Leja dokumenti 05-351/02-76473/23</t>
  </si>
  <si>
    <t>07.07.2022</t>
  </si>
  <si>
    <t>29.06.2023</t>
  </si>
  <si>
    <t>Jusuf Ulaj,
Selime Smnica,
Agron Zeqiri,
Fisnik Koqinaj,
Fatmir Maloku,
Luljeta Bytyqi,
Pëllumb Bajgora,
Samir Rexha</t>
  </si>
  <si>
    <t>Krapi Com shpk</t>
  </si>
  <si>
    <t>Vizatim shpk</t>
  </si>
  <si>
    <t>B+P+4
B+P+5</t>
  </si>
  <si>
    <t>Leja dokumenti 05-351/02-158427/22</t>
  </si>
  <si>
    <t>27.06.2023</t>
  </si>
  <si>
    <t>Bekim Mehmedi</t>
  </si>
  <si>
    <t>Leja dokumenti 05-351/02-255710/22</t>
  </si>
  <si>
    <t>23.06.2023</t>
  </si>
  <si>
    <t>Arsim Sherifi,
Sejdi Sherifi</t>
  </si>
  <si>
    <t>EBB Group shpk</t>
  </si>
  <si>
    <t>Leja dokumenti 05-351/02-266456/22</t>
  </si>
  <si>
    <t>06.04.2023</t>
  </si>
  <si>
    <t>22.06.2023</t>
  </si>
  <si>
    <t>Hamit Gashi</t>
  </si>
  <si>
    <t>NSH A&amp;D Projekt</t>
  </si>
  <si>
    <t>Leja dokumenti 05-351/02-72213/23</t>
  </si>
  <si>
    <t>19.06.2023</t>
  </si>
  <si>
    <t>Selim Sherifi</t>
  </si>
  <si>
    <t>AET Group shpk</t>
  </si>
  <si>
    <t>Leja dokumenti 05-351/02-72497/23</t>
  </si>
  <si>
    <t>11.08.2023</t>
  </si>
  <si>
    <t>Hysen Syla, 
Violeta Krasniqi Syla,
Shemsi Syla, 
Faton Sahiti,
Naim Hyseni,
Afrim Bajrami,
Dritë Syla,
Murat Kryeziu,
Kastriot Limoni,
Lebeat Kastrati,
Qemajl Limoni,
Ardian Rexhepi,
Artan Rexhepi</t>
  </si>
  <si>
    <t>NTSH Alb-Petrol</t>
  </si>
  <si>
    <t>B+S+P+8
B+S+P+9
B+S+P+0
2B+0</t>
  </si>
  <si>
    <t>Leja dokumenti 05-351/02-74870/23</t>
  </si>
  <si>
    <t>12.01.2022</t>
  </si>
  <si>
    <t>Mentor Vata</t>
  </si>
  <si>
    <t>Leja dokumenti 05-351/02-6828/23</t>
  </si>
  <si>
    <t>08.08.2023</t>
  </si>
  <si>
    <t>Islam Rama,
Hazbi Hasani,
Gjevahir Begolli</t>
  </si>
  <si>
    <t>Univerzal Bau Group shpk</t>
  </si>
  <si>
    <t>A&amp;L Project shpk</t>
  </si>
  <si>
    <t>B+S+P+7</t>
  </si>
  <si>
    <t>Leja dokumenti 05-351/02-45511/23</t>
  </si>
  <si>
    <t>24.05.2023</t>
  </si>
  <si>
    <t>Fitore Gërvalla,
Drilon Shala</t>
  </si>
  <si>
    <t>Objekt administrativ</t>
  </si>
  <si>
    <t>Leja dokumenti 05-351/02-104432/23</t>
  </si>
  <si>
    <t>13.07.2022</t>
  </si>
  <si>
    <t>Flakron Bytyqi</t>
  </si>
  <si>
    <t>Build X Engineering 
shpk</t>
  </si>
  <si>
    <t>P+Nk</t>
  </si>
  <si>
    <t>Leja dokumenti 05-351/02-163882/23</t>
  </si>
  <si>
    <t>21.04.2022</t>
  </si>
  <si>
    <t>03.08.2023</t>
  </si>
  <si>
    <t>Chelsea Point LLC</t>
  </si>
  <si>
    <t>Bërnicë e Epërme</t>
  </si>
  <si>
    <t>Leja dokumenti 05-351/02-87518/22</t>
  </si>
  <si>
    <t>15.12.2022</t>
  </si>
  <si>
    <t>Minire Gashi</t>
  </si>
  <si>
    <t>Metric Architecture 
Studio shpk</t>
  </si>
  <si>
    <t>Bardhosh</t>
  </si>
  <si>
    <t>Leja dokumenti 05-351/02-269986/22</t>
  </si>
  <si>
    <t>06.12.2022</t>
  </si>
  <si>
    <t>02.08.2023</t>
  </si>
  <si>
    <t>Hajrullah Etemi,
Fahredin Emërllahu,
Hida Bajrami,
Ramadan Bajrami,
Gani Bajrami,
Hajredin Bajrami,
Xhemail Bajrami</t>
  </si>
  <si>
    <t>NP Besa-Komerce</t>
  </si>
  <si>
    <t>Arcadis shpk</t>
  </si>
  <si>
    <t>2B+P+8
-2B</t>
  </si>
  <si>
    <t>Leja dokumenti 05-351/02-262917/22</t>
  </si>
  <si>
    <t>01.08.2023</t>
  </si>
  <si>
    <t>Gjafer Kozhani,
Rexhep Maqedonci, 
Qazim Hasani,
Arif Behluli,
Osman Maqedonci,
Lutfi Maqedonci,
Afrim Gashi,
Adem Ramadani,
Ekrem Ramadani</t>
  </si>
  <si>
    <t>Gjafer Kozhani</t>
  </si>
  <si>
    <t>Iliran Grup</t>
  </si>
  <si>
    <t>-2B+P+6</t>
  </si>
  <si>
    <t>Leja dokumenti 05-351/02-79589/23</t>
  </si>
  <si>
    <t>Imer Avdija</t>
  </si>
  <si>
    <t>Leja dokumenti 05-351/02-272325/22</t>
  </si>
  <si>
    <t>31.07.2023</t>
  </si>
  <si>
    <t>Zekrija Gashi</t>
  </si>
  <si>
    <t>Leja dokumenti 05-351/02-221750/22
05-351/02-73174/23</t>
  </si>
  <si>
    <t>11.01.2023</t>
  </si>
  <si>
    <t>Besim Pacolli</t>
  </si>
  <si>
    <t>Leja dokumenti 05-351/02-6060/23</t>
  </si>
  <si>
    <t>28.07.2023</t>
  </si>
  <si>
    <t>Ridvan Berisha</t>
  </si>
  <si>
    <t>Metal-Construzion shpk</t>
  </si>
  <si>
    <t>Leja dokumenti 05-351-38314/23</t>
  </si>
  <si>
    <t>09.06.2023</t>
  </si>
  <si>
    <t>27.07.2023</t>
  </si>
  <si>
    <t>Gëzim Krajkova,
Shemsi Krajkova,
Remzi Krajkova,
Durim Krajkova</t>
  </si>
  <si>
    <t>Dijari Estate sha</t>
  </si>
  <si>
    <t>B+P+3+Ph
B+P+3Ph
2B+P+3+ph</t>
  </si>
  <si>
    <t>Leja dokumenti 05-351/02-118200/23</t>
  </si>
  <si>
    <t>25.01.2023</t>
  </si>
  <si>
    <t>Abdurrahman Ademi,
Zymer Ademi,
Zimrije Ademi,
Halil Ademi,
Sahit Ademi,
Tahir Ademoviq,
Selim Gashi,
Xhafer Neziri,
Driton Hyseni,
Jeton Hyseni,
Faton Hyseni,
Rama Shahini,
Dafil Shahini,
Fatos Ajeti,
Zimrije Maloku,
Xhavit Bajçinovci,
Imer Shahinoviq</t>
  </si>
  <si>
    <t>Dream Palace shpk
Touch Investment shpk</t>
  </si>
  <si>
    <t>Vedesk Project shpk</t>
  </si>
  <si>
    <t>B+2S+P+11
3B+S+P+11
3B+S+P+11
3B+2S+P+11
2B+2S+P+9</t>
  </si>
  <si>
    <t>Leja dokumenti 05-351/02-18953/23</t>
  </si>
  <si>
    <t>20.07.2023</t>
  </si>
  <si>
    <t>Dreni Group shpk</t>
  </si>
  <si>
    <t>Leja dokumenti 05-351/02-103183/23</t>
  </si>
  <si>
    <t>18.10.2022</t>
  </si>
  <si>
    <t>Agron Bektashi</t>
  </si>
  <si>
    <t>BB Architects shpk</t>
  </si>
  <si>
    <t>B+P+1
B+P+4</t>
  </si>
  <si>
    <t>Leja dokumenti 05-351/02-226433/22</t>
  </si>
  <si>
    <t>26.09.2023</t>
  </si>
  <si>
    <t>Ministria e Punëve të Brendshme 
të Republikës së Kosovës/
Policia e Kosovës</t>
  </si>
  <si>
    <t>Studio Hapsira shpk</t>
  </si>
  <si>
    <t>P+3
P+2+Nk</t>
  </si>
  <si>
    <t>Rindërtim-mbindërtim</t>
  </si>
  <si>
    <t>Leja dokumenti 05-351/02-69384/23</t>
  </si>
  <si>
    <t>14.07.2023</t>
  </si>
  <si>
    <t>25.09.2023</t>
  </si>
  <si>
    <t>Muhamet Vrapçani,
Sheqir Isufi</t>
  </si>
  <si>
    <t>B+P+5
B+S+P+5</t>
  </si>
  <si>
    <t>Leja dokumenti 05-351/02-145631/23</t>
  </si>
  <si>
    <t>26.05.2023</t>
  </si>
  <si>
    <t>19.09.2023</t>
  </si>
  <si>
    <t>Rijad Hyseni</t>
  </si>
  <si>
    <t>Leja dokumenti 05-351/02-106459/23</t>
  </si>
  <si>
    <t>Agush Malloploci,
Idriz Berisha,
Bashkim Beiqi,
Luan Beiqi,
Ganimete Krasniqi,
Biljal Alimovic,
Hajdar Syla,
Alim Sulevic,
Naser Bejiq,
Shaban Bejiq,
Fetah Bejiq</t>
  </si>
  <si>
    <t>Erea Home shpk</t>
  </si>
  <si>
    <t>2B+S+P+10
2B+S+P+8
2B+S+P+7
2B+2S+P+6</t>
  </si>
  <si>
    <t>Leja dokumenti 05-351/02-265993/22</t>
  </si>
  <si>
    <t>10.07.2023</t>
  </si>
  <si>
    <t>14.09.2023</t>
  </si>
  <si>
    <t>Lulzim Tafa</t>
  </si>
  <si>
    <t>Leja dokumenti 05-351/02-141935/23</t>
  </si>
  <si>
    <t>22.03.2023</t>
  </si>
  <si>
    <t>13.09.2023</t>
  </si>
  <si>
    <t>Driton Mamaj</t>
  </si>
  <si>
    <t>Leja dokomenti 05-351/02-61543/23</t>
  </si>
  <si>
    <t>03.07.2023</t>
  </si>
  <si>
    <t>Burim Krasniqi,
Lumnije Krasniqi</t>
  </si>
  <si>
    <t>2B+P+1</t>
  </si>
  <si>
    <t>Leja dokumenti 05-351/02-136687/23</t>
  </si>
  <si>
    <t>17.11.2022</t>
  </si>
  <si>
    <t>12.09.2023</t>
  </si>
  <si>
    <t>Royal shpk</t>
  </si>
  <si>
    <t>NPN Rraci Ark Ing</t>
  </si>
  <si>
    <t>B+P+1+Nk
P+1+Nk</t>
  </si>
  <si>
    <t>Leja dokumenti 05-351/02-251685/22</t>
  </si>
  <si>
    <t>08.09.2023</t>
  </si>
  <si>
    <t>Bajram Gashani</t>
  </si>
  <si>
    <t>Bau Holding LLC</t>
  </si>
  <si>
    <t>Hyllus shpk</t>
  </si>
  <si>
    <t>2B+S+P+8+Ph
2B+S+P+8+Ph
2B+S+P+9
2B+S+P+8+Ph,
B+S+P+9
B+S+P+8+Ph
B+P+5+Ph
B+P+5+Ph
B+0</t>
  </si>
  <si>
    <t>Leja dokumenti 05-351/02-13295/23</t>
  </si>
  <si>
    <t>10.06.2022</t>
  </si>
  <si>
    <t>31.08.2023</t>
  </si>
  <si>
    <t>Besim Mehmeti,
Feim Mehmeti</t>
  </si>
  <si>
    <t>Bashkimi Projekt shpk</t>
  </si>
  <si>
    <t>B+S+P+4
2B+P+4
2B+P+6</t>
  </si>
  <si>
    <t>Leja dokumenti 05-351/02-132819/22</t>
  </si>
  <si>
    <t>06.10.2021</t>
  </si>
  <si>
    <t>30.08.2023</t>
  </si>
  <si>
    <t>Leutrim Mjeku,
Fehmi Shala</t>
  </si>
  <si>
    <t>Lesna shpk</t>
  </si>
  <si>
    <t>Urban Plus shpk</t>
  </si>
  <si>
    <t>B+P+6</t>
  </si>
  <si>
    <t>Leja dokumenti 05-351/02-212636/21</t>
  </si>
  <si>
    <t>15.04.2022</t>
  </si>
  <si>
    <t>Leja dokumenti 05-351/02-83561/22</t>
  </si>
  <si>
    <t>16.12.2022</t>
  </si>
  <si>
    <t>28.08.2023</t>
  </si>
  <si>
    <t>Bujar Sokoli, 
Veton Zeqiri,
Avni Lahi,
Zeqir Lahi,
Habib Muharremi,
Milaim Lahi,
Armend Dallku</t>
  </si>
  <si>
    <t>BTP Holding shpk</t>
  </si>
  <si>
    <t>NNSH Cad Partners</t>
  </si>
  <si>
    <t>Leja dokumenti 05-351/02-270819/22</t>
  </si>
  <si>
    <t>Zana Pllana</t>
  </si>
  <si>
    <t>HaxhimustafaArchitecture
shpk</t>
  </si>
  <si>
    <t>Leja dokumenti 05-351/02-134757/23</t>
  </si>
  <si>
    <t>24.08.2023</t>
  </si>
  <si>
    <t>Abdurrahim Gashi,
Blerta Gashi</t>
  </si>
  <si>
    <t>Leja dokumenti 05-351/05-106944/23
05-351/02-137825/22</t>
  </si>
  <si>
    <t>01.03.2023</t>
  </si>
  <si>
    <t>22.08.2023</t>
  </si>
  <si>
    <t>Zejnullah Ahmeti,
Labinot MEtolli</t>
  </si>
  <si>
    <t>SAMS-buildinG-1 shpk</t>
  </si>
  <si>
    <t>Leja dokumenti 05-351/02-44533/23</t>
  </si>
  <si>
    <t>10.10.2023</t>
  </si>
  <si>
    <t>Rexhë Shoshi,
Shqipe Hasani</t>
  </si>
  <si>
    <t>Glowing Group LLC</t>
  </si>
  <si>
    <t>Grand Design and 
Consulting LLC</t>
  </si>
  <si>
    <t>6B+2S+P+13</t>
  </si>
  <si>
    <t>Leja dokumenti 05-351/02-141269/23</t>
  </si>
  <si>
    <t>27.03.2023</t>
  </si>
  <si>
    <t>09.10.2023</t>
  </si>
  <si>
    <t>Lindita Bajrami, 
Fatmir Gashi,
Ruzhdi Hasani,
Florentina Ramadani,
Flamur Krasniqi,
Granit Krasniqi</t>
  </si>
  <si>
    <t>Miri shpk</t>
  </si>
  <si>
    <t>2B+S+P+11
2B+S+P+7
3B+P+7</t>
  </si>
  <si>
    <t>Leja dokumenti 05-351/02-64499/23</t>
  </si>
  <si>
    <t>16.05.2023</t>
  </si>
  <si>
    <t>06.10.2023</t>
  </si>
  <si>
    <t>Shala Group shpk</t>
  </si>
  <si>
    <t>Leja dokumenti 05-351/02-97550/23</t>
  </si>
  <si>
    <t>Muhamed Sadiku,
Adnan Sadiku,
Shukrie Bajgora,
NPSH Conin</t>
  </si>
  <si>
    <t>Koral &amp; Partners shpk
Tre Invest shpk</t>
  </si>
  <si>
    <t>Centimetri shpk</t>
  </si>
  <si>
    <t>2B+P+9</t>
  </si>
  <si>
    <t>Leja dokumenti 05-351/02-112061/23</t>
  </si>
  <si>
    <t>05.10.2023</t>
  </si>
  <si>
    <t>Milaim Ismajli</t>
  </si>
  <si>
    <t>Troni shpk</t>
  </si>
  <si>
    <t>2B+P+7+Ph
2B+S+P+7+Ph</t>
  </si>
  <si>
    <t>Leja dokumenti 05-351/02-68229/23</t>
  </si>
  <si>
    <t>04.10.2023</t>
  </si>
  <si>
    <t>Enver Morina,
Muharrem Berisha</t>
  </si>
  <si>
    <t>AHW Invest LLC</t>
  </si>
  <si>
    <t>B+P+3</t>
  </si>
  <si>
    <t>Leja dokumenti 05-351/02-29710/23</t>
  </si>
  <si>
    <t>29.09.2023</t>
  </si>
  <si>
    <t>Esat Maloku</t>
  </si>
  <si>
    <t>NTSH Hekuran Kuçi B.I</t>
  </si>
  <si>
    <t>Leja dokumenti 05-351/02-155806/23</t>
  </si>
  <si>
    <t>01.04.2022</t>
  </si>
  <si>
    <t>Agullimi A shpk,
Xhanije Berisha,
Abit Sinani,
Tahir Sylejmani,
Zeqir Haxhija</t>
  </si>
  <si>
    <t>Agullimi A shpk</t>
  </si>
  <si>
    <t>5B+P+8
B+P+3</t>
  </si>
  <si>
    <t>Leja dokumenti 05-351/02-72727/22</t>
  </si>
  <si>
    <t>28.09.2023</t>
  </si>
  <si>
    <t>Remzi Gashi</t>
  </si>
  <si>
    <t>G-Goat Group shpk</t>
  </si>
  <si>
    <t>2B+S+P+10
2B+S+P+10</t>
  </si>
  <si>
    <t>Leja dokumenti 05-351/02-5999/23</t>
  </si>
  <si>
    <t>Shpresa Aliu</t>
  </si>
  <si>
    <t>ESD Construction shpk</t>
  </si>
  <si>
    <t>Leja dokumenti 05-351/02-136990/23</t>
  </si>
  <si>
    <t>25.10.2023</t>
  </si>
  <si>
    <t>Qamil Bullatovci,
Agron Bullatovci,
Muharrem Bullatovci</t>
  </si>
  <si>
    <t>Alko Group sha</t>
  </si>
  <si>
    <t>2B+S+P+12+Ph</t>
  </si>
  <si>
    <t>Leja dokumenti 05-351/02-73569/23</t>
  </si>
  <si>
    <t>07.06.2023</t>
  </si>
  <si>
    <t>Fazli Shaqiri</t>
  </si>
  <si>
    <t>Plan Kreator shpk</t>
  </si>
  <si>
    <t>Leja dokumenti 05-351/02-115696/23</t>
  </si>
  <si>
    <t>20.10.2023</t>
  </si>
  <si>
    <t>Mentor Shabani</t>
  </si>
  <si>
    <t>MODIUM shpk</t>
  </si>
  <si>
    <t>Leja dokumenti 05-351/02-99876/23</t>
  </si>
  <si>
    <t>06.12.2021</t>
  </si>
  <si>
    <t>18.10.2023</t>
  </si>
  <si>
    <t>Islam Bellopoja, 
Murat Murati,
Afrim Murseli,
Driton Mullarama,
Imer Fanda,
Ragip Fona</t>
  </si>
  <si>
    <t>Fonda Group shpk</t>
  </si>
  <si>
    <t>AL Engineering shpk</t>
  </si>
  <si>
    <t>B+P+7,
B+0</t>
  </si>
  <si>
    <t>Leja dokumenti 05-351/02-263848/21</t>
  </si>
  <si>
    <t>20.04.2022</t>
  </si>
  <si>
    <t>17.10.2023</t>
  </si>
  <si>
    <t>Bërrnic e Epërme</t>
  </si>
  <si>
    <t>Leja dokumenti 05-351/02-86928/22</t>
  </si>
  <si>
    <t>16.10.2023</t>
  </si>
  <si>
    <t>Ahmet Hyseni</t>
  </si>
  <si>
    <t>Leja dokumenti 05-351/02-111766/23</t>
  </si>
  <si>
    <t>12.10.2023</t>
  </si>
  <si>
    <t>Nafije Hoxha,
Adile Mamaj,
Enver Aliu,
Xhemajl Krasniqi,
Tasim Merovci</t>
  </si>
  <si>
    <t>Milenium Konstruction shpk</t>
  </si>
  <si>
    <t>3B+P+4</t>
  </si>
  <si>
    <t>Leja dokumenti 05-351/02-220837/22</t>
  </si>
  <si>
    <t>21.07.2021</t>
  </si>
  <si>
    <t>03.10.2023</t>
  </si>
  <si>
    <t>Leja dokumenti 05-351/02-142664/21</t>
  </si>
  <si>
    <t>06.11.2023</t>
  </si>
  <si>
    <t>Bejxhet Asllani</t>
  </si>
  <si>
    <t>Noi Group shpk</t>
  </si>
  <si>
    <t>Leja dokumenti 05-351/02-74296/23</t>
  </si>
  <si>
    <t>Dream Invest shpk</t>
  </si>
  <si>
    <t>2B+S+P+5
B+S+P+5
B+S+P+5
2B+2S+P+$</t>
  </si>
  <si>
    <t>Leja dokumenti 05-351/02-144087/23</t>
  </si>
  <si>
    <t>10.05.2022</t>
  </si>
  <si>
    <t>02.11.2023</t>
  </si>
  <si>
    <t>Senad Mjekiqi</t>
  </si>
  <si>
    <t>Propas shpk</t>
  </si>
  <si>
    <t>Leja dokumenti 05-351/02-100450/22</t>
  </si>
  <si>
    <t>07.09.2023</t>
  </si>
  <si>
    <t>Bujar Beka,
Ramadan Beka,
Arian Beka</t>
  </si>
  <si>
    <t>Prime Group Construction shpk</t>
  </si>
  <si>
    <t>Horizons Group shpk</t>
  </si>
  <si>
    <t>2B+S+P+6
3B+P+8</t>
  </si>
  <si>
    <t>Leja dokumenti 05-351/02-185895/23</t>
  </si>
  <si>
    <t>12.08.2021</t>
  </si>
  <si>
    <t>01.11.2023</t>
  </si>
  <si>
    <t>Valon Haxhaj,
Xhavit Vllasaliu,
Luigj Malota,
Rahim Vllasaliu,
Esat Troni,
Gafurr Statovci</t>
  </si>
  <si>
    <t>Gashi Invest-BF shpk</t>
  </si>
  <si>
    <t>B+S+P+9+ph
B+S+P+9</t>
  </si>
  <si>
    <t>Leja dokumenti 05-351/02-164047/21</t>
  </si>
  <si>
    <t>13.02.2023</t>
  </si>
  <si>
    <t>Shukrije Gashi,
Uran Gashi,
Hilmije Ramabaja,
Yll Gashi,
Pajazit Gashi,
Idriz Gashi,
Bajram Gashi,
Skender Gashi,
Nysret Gashi,
Hedije Kçiku,
Sami Gashi,
Avdyl Gashi,
Afrim Gashi,
Sabri Gashi,
Naim Gashi</t>
  </si>
  <si>
    <t>Erta Invest shpk</t>
  </si>
  <si>
    <t>Ferizi 2A shpk</t>
  </si>
  <si>
    <t>B+P+5
B+P+5
B+P+5</t>
  </si>
  <si>
    <t>Leja dokumenti 05-351/02-33310/23</t>
  </si>
  <si>
    <t>09.08.2023</t>
  </si>
  <si>
    <t>31.10.2023</t>
  </si>
  <si>
    <t>Mirlinda Avdullahi,
Izet Avdullahi</t>
  </si>
  <si>
    <t>Modul Projekt shpk</t>
  </si>
  <si>
    <t>Leja dokumenti 05-351/02-163779/23</t>
  </si>
  <si>
    <t>15.08.2023</t>
  </si>
  <si>
    <t>Ismajl Haxhija, 
Shemsije Haxhija,
Irfane Haxhija,
Eroll Haxhillaro,
Kadri Ajeti,
Fazli Ajeti,
Fehmi Ajeti,
Shefqet Berisha,
Imet Berisha</t>
  </si>
  <si>
    <t>Luxury Holding shpk</t>
  </si>
  <si>
    <t>P+1
P+1
P+1</t>
  </si>
  <si>
    <t>Leja dokumenti 05-351/02-6824/22 05-351/02-168554/23</t>
  </si>
  <si>
    <t>27.04.2023</t>
  </si>
  <si>
    <t>Erduan Ismaili</t>
  </si>
  <si>
    <t>Leja dokumenti 05-351/02-84564/23</t>
  </si>
  <si>
    <t>Petrit Topalli</t>
  </si>
  <si>
    <t>Leja dokumenti 05-351/02-56329/23</t>
  </si>
  <si>
    <t>30.10.2023</t>
  </si>
  <si>
    <t>Shuajb Vllahiu</t>
  </si>
  <si>
    <t>Leja dokumenti 05-351/02-168415/23</t>
  </si>
  <si>
    <t>19.05.2022</t>
  </si>
  <si>
    <t>27.10.2023</t>
  </si>
  <si>
    <t>Dukagjin Sokoli,
Bujar Sokoli,
Flaka Sokoli,
Yll Sokoli,
Vigan Sokoli,
Jeta Sokoli</t>
  </si>
  <si>
    <t>Leja dokumenti 05-351/02-110902/22</t>
  </si>
  <si>
    <t>12.12.2023</t>
  </si>
  <si>
    <t>Krenar Ademaj,
Flora Sylejmani Ademaj</t>
  </si>
  <si>
    <t>M Consturction shpk</t>
  </si>
  <si>
    <t>Leja dokumenti 05-351/02-212617/22</t>
  </si>
  <si>
    <t>11.12.2023</t>
  </si>
  <si>
    <t>Blerim Saqipi,
Hasan Sopa,
Besim Gashi,
Shukri Krasnqi,
Prime Group Construction shpk</t>
  </si>
  <si>
    <t>2B+S+P+9
3B+S+P+10</t>
  </si>
  <si>
    <t>Leja dokumenti 05-351/02-185873/23</t>
  </si>
  <si>
    <t>06.12.2023</t>
  </si>
  <si>
    <t>Granit Retkoceri</t>
  </si>
  <si>
    <t>Urb-PRO shpk</t>
  </si>
  <si>
    <t>Leja dokumenti 05-351/02-72199/23</t>
  </si>
  <si>
    <t>22.05.2023</t>
  </si>
  <si>
    <t>05.12.2023</t>
  </si>
  <si>
    <t>Naim Maloku</t>
  </si>
  <si>
    <t>Cooperation Architecture 
shpk</t>
  </si>
  <si>
    <t>Leja dokumenti 05-351/02-101695/23</t>
  </si>
  <si>
    <t>16.06.2023</t>
  </si>
  <si>
    <t>01.12.2023</t>
  </si>
  <si>
    <t>Klit Shala</t>
  </si>
  <si>
    <t>Profond shpk</t>
  </si>
  <si>
    <t>Leja dokumenti 05-351/02-124629/23</t>
  </si>
  <si>
    <t>30.11.2023</t>
  </si>
  <si>
    <t>Norwegian PX-Kosovë shpk</t>
  </si>
  <si>
    <t>Proachitecture shpk</t>
  </si>
  <si>
    <t>2B+S+P+5+Ph</t>
  </si>
  <si>
    <t>Leja dokumenti 05-351/02-277537/22</t>
  </si>
  <si>
    <t>27.09.2021</t>
  </si>
  <si>
    <t>27.11.2023</t>
  </si>
  <si>
    <t>Flurim Jasiqi,
Erhan Bekteshi,
Besim Drenica,
Nikë Shala,
Avni Gashi</t>
  </si>
  <si>
    <t>Liridoni Construction shpk</t>
  </si>
  <si>
    <t>2B+P+10
B+S+P+10</t>
  </si>
  <si>
    <t>Leja dokumenti 05-351/02-203424/21 05-351/05-38745/23</t>
  </si>
  <si>
    <t>30.11.2022</t>
  </si>
  <si>
    <t>22.11.2023</t>
  </si>
  <si>
    <t>Abdulla Asllani, 
Ismail Asllani,
Violeta Nikçi,
OR&amp;EK projecting shpk,
AM Company shpk,
Ilir Maçani,
Selim Dervishi,
Lulzim Sahiti,
Agim Rrustemi</t>
  </si>
  <si>
    <t>Abdulla Asllani, 
Ismail Asllani</t>
  </si>
  <si>
    <t>B+P+6
B+P+6
B+P+5
B+P+4
B+P+4</t>
  </si>
  <si>
    <t>Leja dokumenti 05-351/02-30018/22 05-351/05-258850/22</t>
  </si>
  <si>
    <t>20.03.2023</t>
  </si>
  <si>
    <t>Naim Zeneli,
Endrit Pllashniku,
Fatmire Pllashniku,
Ejona Pllashniku,
Ejup Pllashniku</t>
  </si>
  <si>
    <t>Tallku shpk</t>
  </si>
  <si>
    <t>Dimarch shpk</t>
  </si>
  <si>
    <t>2B+P+9
2B+P+10</t>
  </si>
  <si>
    <t>Leja dokumenti 05-351/02-59540/23</t>
  </si>
  <si>
    <t>Fatmir Damaneki</t>
  </si>
  <si>
    <t>Leja dokumenti 05-070/01-202834/23 05-351/02-210858/23</t>
  </si>
  <si>
    <t>20.11.2023</t>
  </si>
  <si>
    <t>Lulzim Maloku</t>
  </si>
  <si>
    <t>KIC PLANN shpk</t>
  </si>
  <si>
    <t>Leja dokumenti 05-351/02-204464/23</t>
  </si>
  <si>
    <t>17.11.2023</t>
  </si>
  <si>
    <t>Sokol Gashani,
Al-Trade Center shpk</t>
  </si>
  <si>
    <t>Alfa Produck shpk</t>
  </si>
  <si>
    <t>Leja dokumenti 05-351/02-159776/23</t>
  </si>
  <si>
    <t>01.10.2021</t>
  </si>
  <si>
    <t>B+S+P+10</t>
  </si>
  <si>
    <t>Leja dokumenti 05-351/02-208835/21</t>
  </si>
  <si>
    <t>07.11.2023</t>
  </si>
  <si>
    <t>Leja dokumenti 05-351/02-118861/23</t>
  </si>
  <si>
    <t>02.12.2021</t>
  </si>
  <si>
    <t>29.12.2023</t>
  </si>
  <si>
    <t>Kastrati shpk</t>
  </si>
  <si>
    <t>2B+S+P+6
3B+P+7</t>
  </si>
  <si>
    <t>Leja dokumenti 05-351/02-261446/21</t>
  </si>
  <si>
    <t>28.02.2023</t>
  </si>
  <si>
    <t>3B+S+P+10</t>
  </si>
  <si>
    <t>Leja dokumenti 05-351/02-43235/23</t>
  </si>
  <si>
    <t>27.12.2023</t>
  </si>
  <si>
    <t>Esamedin Hasani</t>
  </si>
  <si>
    <t>Leja dokumenti 05-351/02-106212/23</t>
  </si>
  <si>
    <t>02.10.2023</t>
  </si>
  <si>
    <t>Sadri Selimi</t>
  </si>
  <si>
    <t>Leja dokumenti 05-351/02-200097/23</t>
  </si>
  <si>
    <t>06.07.2023</t>
  </si>
  <si>
    <t>15.12.2023</t>
  </si>
  <si>
    <t>Naser Hoti,
Shemsije Hoti</t>
  </si>
  <si>
    <t>IM Consturction shpk</t>
  </si>
  <si>
    <t>Leja dokumenti 05-351/02-139961/23</t>
  </si>
  <si>
    <t>19.10.2022</t>
  </si>
  <si>
    <t>Ferat Zariqi,
Visar Zariqi,
Izet Berisha,
Latif Zariqi,
Sali Zariqi,
Pushkolli Group shpk</t>
  </si>
  <si>
    <t>Pushkolli Group shpk</t>
  </si>
  <si>
    <t>Vision Project B.I</t>
  </si>
  <si>
    <t>2B+S+P+7</t>
  </si>
  <si>
    <t>Leja dokumenti 05-351/02-228542/22</t>
  </si>
  <si>
    <t>22.04.2021</t>
  </si>
  <si>
    <t>08.12.2023</t>
  </si>
  <si>
    <t>Hana Maliqi,
Fatima Maliqi,
Arta Maliqi,
Nakije Morina,
Luan Maliqi,
Flora Çunaj,
Maliq Maliqi,
Albulena Maliqi,
Mevlyde Maliqi,
Selamete Maliqi,
Gzim Maliqi,
Nazan Maliqi,
Nexat Maliqi,
Nevzat Maliqi,
Arbresha Maliqi,
Mihibe Makolli</t>
  </si>
  <si>
    <t>IBC LLC</t>
  </si>
  <si>
    <t>-3B+P+9</t>
  </si>
  <si>
    <t>Leja dokumenti 05-351/02-144397/23</t>
  </si>
  <si>
    <t>20.12.2023</t>
  </si>
  <si>
    <t>Albert Rudari,
Petrit Rudari</t>
  </si>
  <si>
    <t>N.N All-Strong shpk</t>
  </si>
  <si>
    <t>B+S+P+2</t>
  </si>
  <si>
    <t>Leja dokumenti 05-351/02-100151/23</t>
  </si>
  <si>
    <t>04.05.2023</t>
  </si>
  <si>
    <t>15.11.2023</t>
  </si>
  <si>
    <t>Fitim Hasani</t>
  </si>
  <si>
    <t>Leja dokumenti 05-351/02-89269/23</t>
  </si>
  <si>
    <t>02.06.2022</t>
  </si>
  <si>
    <t>19.10.2023</t>
  </si>
  <si>
    <t>Ndermarrja e Re Ajvali shpk</t>
  </si>
  <si>
    <t>Leja dokumenti 05-351/02-125492/22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</si>
</sst>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21"/>
      <color rgb="FF0000FF"/>
      <name val="Arial"/>
      <family val="2"/>
    </font>
    <font>
      <sz val="10"/>
      <color theme="1"/>
      <name val="Arial"/>
      <family val="2"/>
    </font>
    <font>
      <b/>
      <sz val="12"/>
      <color theme="1"/>
      <name val="Arial"/>
      <family val="2"/>
    </font>
    <font>
      <b/>
      <sz val="12"/>
      <color rgb="FFFF0000"/>
      <name val="Arial"/>
      <family val="2"/>
    </font>
    <font>
      <b/>
      <sz val="18"/>
      <color rgb="FF1155CC"/>
      <name val="Arial"/>
      <family val="2"/>
    </font>
    <font>
      <b/>
      <sz val="10"/>
      <color theme="1"/>
      <name val="Arial"/>
      <family val="2"/>
    </font>
    <font>
      <u/>
      <sz val="11"/>
      <color theme="10"/>
      <name val="Calibri"/>
      <family val="2"/>
      <scheme val="minor"/>
    </font>
    <font>
      <b/>
      <sz val="12"/>
      <color rgb="FF00B050"/>
      <name val="Arial"/>
      <family val="2"/>
    </font>
    <font>
      <b/>
      <sz val="12"/>
      <color rgb="FF0070C0"/>
      <name val="Arial"/>
      <family val="2"/>
    </font>
    <font>
      <sz val="10"/>
      <color rgb="FF00B050"/>
      <name val="Arial"/>
      <family val="2"/>
    </font>
    <font>
      <sz val="10"/>
      <color rgb="FF0070C0"/>
      <name val="Arial"/>
      <family val="2"/>
    </font>
    <font>
      <sz val="10"/>
      <color rgb="FFFF0000"/>
      <name val="Arial"/>
      <family val="2"/>
    </font>
  </fonts>
  <fills count="5">
    <fill>
      <patternFill patternType="none"/>
    </fill>
    <fill>
      <patternFill patternType="gray125"/>
    </fill>
    <fill>
      <patternFill patternType="solid">
        <fgColor rgb="FFFFFFFF"/>
        <bgColor indexed="64"/>
      </patternFill>
    </fill>
    <fill>
      <patternFill patternType="solid">
        <fgColor rgb="FF51AEFF"/>
        <bgColor indexed="64"/>
      </patternFill>
    </fill>
    <fill>
      <patternFill patternType="solid">
        <fgColor theme="0"/>
        <bgColor indexed="64"/>
      </patternFill>
    </fill>
  </fills>
  <borders count="17">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000000"/>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s>
  <cellStyleXfs count="2">
    <xf numFmtId="0" fontId="0" fillId="0" borderId="0"/>
    <xf numFmtId="0" fontId="7" fillId="0" borderId="0" applyNumberFormat="0" applyFill="0" applyBorder="0" applyAlignment="0" applyProtection="0"/>
  </cellStyleXfs>
  <cellXfs count="68">
    <xf numFmtId="0" fontId="0" fillId="0" borderId="0" xfId="0"/>
    <xf numFmtId="0" fontId="2" fillId="3" borderId="8" xfId="0" applyFont="1" applyFill="1" applyBorder="1" applyAlignment="1">
      <alignment wrapText="1"/>
    </xf>
    <xf numFmtId="0" fontId="3" fillId="3" borderId="9" xfId="0" applyFont="1" applyFill="1" applyBorder="1" applyAlignment="1">
      <alignment horizontal="center" wrapText="1"/>
    </xf>
    <xf numFmtId="0" fontId="2" fillId="0" borderId="9" xfId="0" applyFont="1" applyBorder="1" applyAlignment="1">
      <alignment horizontal="right" wrapText="1"/>
    </xf>
    <xf numFmtId="0" fontId="2" fillId="0" borderId="9" xfId="0" applyFont="1" applyBorder="1" applyAlignment="1">
      <alignment wrapText="1"/>
    </xf>
    <xf numFmtId="0" fontId="2" fillId="0" borderId="9" xfId="0" applyFont="1" applyBorder="1" applyAlignment="1">
      <alignment horizontal="center" wrapText="1"/>
    </xf>
    <xf numFmtId="4" fontId="2" fillId="2" borderId="9" xfId="0" applyNumberFormat="1" applyFont="1" applyFill="1" applyBorder="1" applyAlignment="1">
      <alignment horizontal="center" wrapText="1"/>
    </xf>
    <xf numFmtId="0" fontId="2" fillId="2" borderId="9" xfId="0" applyFont="1" applyFill="1" applyBorder="1" applyAlignment="1">
      <alignment wrapText="1"/>
    </xf>
    <xf numFmtId="0" fontId="7" fillId="0" borderId="9" xfId="1" applyBorder="1" applyAlignment="1">
      <alignment wrapText="1"/>
    </xf>
    <xf numFmtId="0" fontId="2" fillId="2" borderId="9" xfId="0" applyFont="1" applyFill="1" applyBorder="1" applyAlignment="1">
      <alignment vertical="center" wrapText="1"/>
    </xf>
    <xf numFmtId="0" fontId="7" fillId="2" borderId="9" xfId="1" applyFill="1" applyBorder="1" applyAlignment="1">
      <alignment wrapText="1"/>
    </xf>
    <xf numFmtId="0" fontId="2" fillId="2" borderId="9" xfId="0" applyFont="1" applyFill="1" applyBorder="1" applyAlignment="1">
      <alignment horizontal="center" wrapText="1"/>
    </xf>
    <xf numFmtId="0" fontId="3" fillId="0" borderId="14" xfId="0" applyFont="1" applyBorder="1"/>
    <xf numFmtId="4" fontId="8" fillId="0" borderId="14" xfId="0" applyNumberFormat="1" applyFont="1" applyBorder="1"/>
    <xf numFmtId="4" fontId="9" fillId="0" borderId="14" xfId="0" applyNumberFormat="1" applyFont="1" applyBorder="1"/>
    <xf numFmtId="4" fontId="3" fillId="0" borderId="14" xfId="0" applyNumberFormat="1" applyFont="1" applyBorder="1"/>
    <xf numFmtId="4" fontId="4" fillId="0" borderId="14" xfId="0" applyNumberFormat="1" applyFont="1" applyBorder="1"/>
    <xf numFmtId="0" fontId="10" fillId="0" borderId="9" xfId="0" applyFont="1" applyBorder="1" applyAlignment="1">
      <alignment horizontal="center" wrapText="1"/>
    </xf>
    <xf numFmtId="4" fontId="10" fillId="2" borderId="9" xfId="0" applyNumberFormat="1" applyFont="1" applyFill="1" applyBorder="1" applyAlignment="1">
      <alignment horizontal="center" wrapText="1"/>
    </xf>
    <xf numFmtId="0" fontId="10" fillId="2" borderId="9" xfId="0" applyFont="1" applyFill="1" applyBorder="1" applyAlignment="1">
      <alignment horizontal="center" wrapText="1"/>
    </xf>
    <xf numFmtId="0" fontId="11" fillId="0" borderId="9" xfId="0" applyFont="1" applyBorder="1" applyAlignment="1">
      <alignment horizontal="center" wrapText="1"/>
    </xf>
    <xf numFmtId="4" fontId="11" fillId="2" borderId="9" xfId="0" applyNumberFormat="1" applyFont="1" applyFill="1" applyBorder="1" applyAlignment="1">
      <alignment horizontal="center" wrapText="1"/>
    </xf>
    <xf numFmtId="0" fontId="11" fillId="2" borderId="9" xfId="0" applyFont="1" applyFill="1" applyBorder="1" applyAlignment="1">
      <alignment horizontal="center" wrapText="1"/>
    </xf>
    <xf numFmtId="4" fontId="12" fillId="2" borderId="9" xfId="0" applyNumberFormat="1" applyFont="1" applyFill="1" applyBorder="1" applyAlignment="1">
      <alignment horizontal="center" wrapText="1"/>
    </xf>
    <xf numFmtId="0" fontId="2" fillId="0" borderId="9" xfId="0" applyFont="1" applyBorder="1" applyAlignment="1">
      <alignment vertical="center" wrapText="1"/>
    </xf>
    <xf numFmtId="0" fontId="2" fillId="0" borderId="16" xfId="0" applyFont="1" applyBorder="1" applyAlignment="1">
      <alignment wrapText="1"/>
    </xf>
    <xf numFmtId="4" fontId="2" fillId="2" borderId="16" xfId="0" applyNumberFormat="1" applyFont="1" applyFill="1" applyBorder="1" applyAlignment="1">
      <alignment horizontal="center" wrapText="1"/>
    </xf>
    <xf numFmtId="0" fontId="2" fillId="2" borderId="16" xfId="0" applyFont="1" applyFill="1" applyBorder="1" applyAlignment="1">
      <alignment horizontal="center" wrapText="1"/>
    </xf>
    <xf numFmtId="0" fontId="2" fillId="2" borderId="16" xfId="0" applyFont="1" applyFill="1" applyBorder="1" applyAlignment="1">
      <alignment vertical="center" wrapText="1"/>
    </xf>
    <xf numFmtId="0" fontId="7" fillId="2" borderId="16" xfId="1" applyFill="1" applyBorder="1" applyAlignment="1">
      <alignment wrapText="1"/>
    </xf>
    <xf numFmtId="0" fontId="7" fillId="0" borderId="16" xfId="1" applyBorder="1" applyAlignment="1">
      <alignment wrapText="1"/>
    </xf>
    <xf numFmtId="0" fontId="2" fillId="0" borderId="16" xfId="0" applyFont="1" applyBorder="1" applyAlignment="1">
      <alignment horizontal="center" wrapText="1"/>
    </xf>
    <xf numFmtId="4" fontId="10" fillId="2" borderId="16" xfId="0" applyNumberFormat="1" applyFont="1" applyFill="1" applyBorder="1" applyAlignment="1">
      <alignment horizontal="center" wrapText="1"/>
    </xf>
    <xf numFmtId="0" fontId="11" fillId="2" borderId="16" xfId="0" applyFont="1" applyFill="1" applyBorder="1" applyAlignment="1">
      <alignment horizontal="center" wrapText="1"/>
    </xf>
    <xf numFmtId="4" fontId="12" fillId="2" borderId="16" xfId="0" applyNumberFormat="1" applyFont="1" applyFill="1" applyBorder="1" applyAlignment="1">
      <alignment horizontal="center" wrapText="1"/>
    </xf>
    <xf numFmtId="0" fontId="2" fillId="4" borderId="16" xfId="0" applyFont="1" applyFill="1" applyBorder="1" applyAlignment="1">
      <alignment horizontal="right" wrapText="1"/>
    </xf>
    <xf numFmtId="0" fontId="2" fillId="4" borderId="9" xfId="0" applyFont="1" applyFill="1" applyBorder="1" applyAlignment="1">
      <alignment horizontal="right" wrapText="1"/>
    </xf>
    <xf numFmtId="0" fontId="2" fillId="2" borderId="16" xfId="0" applyFont="1" applyFill="1" applyBorder="1" applyAlignment="1">
      <alignment wrapText="1"/>
    </xf>
    <xf numFmtId="0" fontId="10" fillId="2" borderId="16" xfId="0" applyFont="1" applyFill="1" applyBorder="1" applyAlignment="1">
      <alignment horizontal="center" wrapText="1"/>
    </xf>
    <xf numFmtId="4" fontId="11" fillId="2" borderId="16" xfId="0" applyNumberFormat="1" applyFont="1" applyFill="1" applyBorder="1" applyAlignment="1">
      <alignment horizontal="center" wrapText="1"/>
    </xf>
    <xf numFmtId="0" fontId="12" fillId="2" borderId="9" xfId="0" applyFont="1" applyFill="1" applyBorder="1" applyAlignment="1">
      <alignment horizontal="center" wrapText="1"/>
    </xf>
    <xf numFmtId="0" fontId="2" fillId="4" borderId="15" xfId="0" applyFont="1" applyFill="1" applyBorder="1" applyAlignment="1">
      <alignment horizontal="right" wrapText="1"/>
    </xf>
    <xf numFmtId="0" fontId="2" fillId="4" borderId="8" xfId="0" applyFont="1" applyFill="1" applyBorder="1" applyAlignment="1">
      <alignment horizontal="right" wrapText="1"/>
    </xf>
    <xf numFmtId="0" fontId="0" fillId="4" borderId="0" xfId="0" applyFill="1"/>
    <xf numFmtId="0" fontId="2" fillId="0" borderId="16" xfId="0" applyFont="1" applyBorder="1" applyAlignment="1">
      <alignment vertical="center" wrapText="1"/>
    </xf>
    <xf numFmtId="0" fontId="6" fillId="2" borderId="15" xfId="0" applyFont="1" applyFill="1" applyBorder="1" applyAlignment="1">
      <alignment wrapText="1"/>
    </xf>
    <xf numFmtId="0" fontId="6" fillId="2" borderId="8" xfId="0" applyFont="1" applyFill="1" applyBorder="1" applyAlignment="1">
      <alignment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2" fillId="0" borderId="1" xfId="0" applyFont="1" applyBorder="1" applyAlignment="1">
      <alignment wrapText="1"/>
    </xf>
    <xf numFmtId="0" fontId="2" fillId="0" borderId="3" xfId="0" applyFont="1" applyBorder="1" applyAlignment="1">
      <alignment wrapText="1"/>
    </xf>
    <xf numFmtId="0" fontId="2" fillId="0" borderId="10" xfId="0" applyFont="1" applyBorder="1" applyAlignment="1">
      <alignment wrapText="1"/>
    </xf>
    <xf numFmtId="0" fontId="2" fillId="0" borderId="7" xfId="0" applyFont="1" applyBorder="1" applyAlignment="1">
      <alignment wrapText="1"/>
    </xf>
    <xf numFmtId="0" fontId="2" fillId="0" borderId="4" xfId="0" applyFont="1" applyBorder="1" applyAlignment="1">
      <alignment wrapText="1"/>
    </xf>
    <xf numFmtId="0" fontId="2" fillId="0" borderId="6" xfId="0" applyFont="1" applyBorder="1" applyAlignment="1">
      <alignment wrapText="1"/>
    </xf>
    <xf numFmtId="0" fontId="3" fillId="0" borderId="11" xfId="0" applyFont="1" applyBorder="1" applyAlignment="1">
      <alignment horizontal="center" wrapText="1"/>
    </xf>
    <xf numFmtId="0" fontId="3" fillId="0" borderId="12" xfId="0" applyFont="1" applyBorder="1" applyAlignment="1">
      <alignment horizontal="center" wrapText="1"/>
    </xf>
    <xf numFmtId="0" fontId="3" fillId="0" borderId="13" xfId="0" applyFont="1" applyBorder="1" applyAlignment="1">
      <alignment horizontal="center" wrapText="1"/>
    </xf>
    <xf numFmtId="0" fontId="4" fillId="0" borderId="11" xfId="0" applyFont="1" applyBorder="1" applyAlignment="1">
      <alignment horizontal="center" wrapText="1"/>
    </xf>
    <xf numFmtId="0" fontId="4" fillId="0" borderId="12" xfId="0" applyFont="1" applyBorder="1" applyAlignment="1">
      <alignment horizontal="center" wrapText="1"/>
    </xf>
    <xf numFmtId="0" fontId="4" fillId="0" borderId="13" xfId="0" applyFont="1" applyBorder="1" applyAlignment="1">
      <alignment horizontal="center" wrapText="1"/>
    </xf>
    <xf numFmtId="0" fontId="5" fillId="0" borderId="11" xfId="0" applyFont="1" applyBorder="1" applyAlignment="1">
      <alignment horizontal="center" wrapText="1"/>
    </xf>
    <xf numFmtId="0" fontId="5" fillId="0" borderId="12" xfId="0" applyFont="1" applyBorder="1" applyAlignment="1">
      <alignment horizontal="center" wrapText="1"/>
    </xf>
    <xf numFmtId="0" fontId="5" fillId="0" borderId="13" xfId="0" applyFont="1"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Relationships>
</file>

<file path=xl/drawings/drawing1.xml><?xml version="1.0" encoding="utf-8"?>
<xdr:wsDr xmlns:xdr="http://schemas.openxmlformats.org/drawingml/2006/spreadsheetDrawing" xmlns:a="http://schemas.openxmlformats.org/drawingml/2006/main">
  <xdr:twoCellAnchor editAs="oneCell">
    <xdr:from>
      <xdr:col>13</xdr:col>
      <xdr:colOff>590551</xdr:colOff>
      <xdr:row>0</xdr:row>
      <xdr:rowOff>57150</xdr:rowOff>
    </xdr:from>
    <xdr:to>
      <xdr:col>14</xdr:col>
      <xdr:colOff>244441</xdr:colOff>
      <xdr:row>4</xdr:row>
      <xdr:rowOff>161925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392276" y="57150"/>
          <a:ext cx="1101690" cy="15906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1UdBumkeuIAkxjBx4r6IjCjqwaqzgZqEw/view?usp=sharing" TargetMode="External"/><Relationship Id="rId299" Type="http://schemas.openxmlformats.org/officeDocument/2006/relationships/hyperlink" Target="https://drive.google.com/file/d/1G905AjZFGIVQ2I1R7tgfKf-ZD0m2DNZ9/view?usp=sharing" TargetMode="External"/><Relationship Id="rId21" Type="http://schemas.openxmlformats.org/officeDocument/2006/relationships/hyperlink" Target="https://drive.google.com/file/d/1T5mAByS8mhiYonVTHiIYDl5PhLFiI2GB/view?usp=share_link" TargetMode="External"/><Relationship Id="rId63" Type="http://schemas.openxmlformats.org/officeDocument/2006/relationships/hyperlink" Target="https://drive.google.com/file/d/1On635l9K-_CO3PlE7C9kTvYeAn1QMRFX/view?usp=share_link" TargetMode="External"/><Relationship Id="rId159" Type="http://schemas.openxmlformats.org/officeDocument/2006/relationships/hyperlink" Target="https://drive.google.com/file/d/1mUuAPskan7BWcroD414A1VQY5-wwz0cU/view?usp=sharing" TargetMode="External"/><Relationship Id="rId170" Type="http://schemas.openxmlformats.org/officeDocument/2006/relationships/hyperlink" Target="https://drive.google.com/file/d/1lEGef_rAAFMIHSlWSgbYF7plT3P_5IxF/view?usp=sharing" TargetMode="External"/><Relationship Id="rId226" Type="http://schemas.openxmlformats.org/officeDocument/2006/relationships/hyperlink" Target="https://drive.google.com/file/d/1GTr7fvlcjwCzJ2yLiZy_oZItwQqgdoNW/view?usp=sharing" TargetMode="External"/><Relationship Id="rId268" Type="http://schemas.openxmlformats.org/officeDocument/2006/relationships/hyperlink" Target="https://drive.google.com/file/d/1x74c4LNNVO3zObGJotggmjCSrSpqonKz/view?usp=sharing" TargetMode="External"/><Relationship Id="rId32" Type="http://schemas.openxmlformats.org/officeDocument/2006/relationships/hyperlink" Target="https://drive.google.com/file/d/1el0GfJs3lFLulunc5h8KLI7-ICEhQeYO/view?usp=share_link" TargetMode="External"/><Relationship Id="rId74" Type="http://schemas.openxmlformats.org/officeDocument/2006/relationships/hyperlink" Target="https://drive.google.com/file/d/1gwbYwAP2XWrwuy2Yp_xEgft70rAcLLAr/view?usp=share_link" TargetMode="External"/><Relationship Id="rId128" Type="http://schemas.openxmlformats.org/officeDocument/2006/relationships/hyperlink" Target="https://drive.google.com/file/d/1DajUO6XUzNEVH7EEbT4sxSywM9U8zu1p/view?usp=sharing" TargetMode="External"/><Relationship Id="rId5" Type="http://schemas.openxmlformats.org/officeDocument/2006/relationships/hyperlink" Target="https://drive.google.com/file/d/13USGLyH_62lX0_O4Sa6MZA4k7VLSsR6M/view?usp=share_link" TargetMode="External"/><Relationship Id="rId181" Type="http://schemas.openxmlformats.org/officeDocument/2006/relationships/hyperlink" Target="https://drive.google.com/file/d/1FC8_zzsCr1GEveeuL8PgStWFjg--Lt4S/view?usp=sharing" TargetMode="External"/><Relationship Id="rId237" Type="http://schemas.openxmlformats.org/officeDocument/2006/relationships/hyperlink" Target="https://drive.google.com/file/d/1H8ABLW5Wa0JkL13Kdyk3RkpuDjzpAJeT/view?usp=sharing" TargetMode="External"/><Relationship Id="rId279" Type="http://schemas.openxmlformats.org/officeDocument/2006/relationships/hyperlink" Target="https://drive.google.com/file/d/1kY1O3rVToegQYDsWdRgHzwhfsftY9U-n/view?usp=sharing" TargetMode="External"/><Relationship Id="rId43" Type="http://schemas.openxmlformats.org/officeDocument/2006/relationships/hyperlink" Target="https://drive.google.com/file/d/1-063qXQC0fOh0k_lAf3XnCfehxfXRnzr/view?usp=share_link" TargetMode="External"/><Relationship Id="rId139" Type="http://schemas.openxmlformats.org/officeDocument/2006/relationships/hyperlink" Target="https://drive.google.com/file/d/1PNxK1ya-IoXoexgtMav_R4ZfKHZLhpMi/view?usp=sharing" TargetMode="External"/><Relationship Id="rId290" Type="http://schemas.openxmlformats.org/officeDocument/2006/relationships/hyperlink" Target="https://drive.google.com/file/d/1x1pgF8GThh1EYRvfwmUnbKiVC4MWgSxt/view?usp=sharing" TargetMode="External"/><Relationship Id="rId304" Type="http://schemas.openxmlformats.org/officeDocument/2006/relationships/hyperlink" Target="https://drive.google.com/file/d/1zOCmh7ufe5czS8sGICwXJddRpnQhYayW/view?usp=sharing" TargetMode="External"/><Relationship Id="rId85" Type="http://schemas.openxmlformats.org/officeDocument/2006/relationships/hyperlink" Target="https://drive.google.com/file/d/1wrxBifc8-SdpDFif0DoJU97dNSl8wS-T/view?usp=share_link" TargetMode="External"/><Relationship Id="rId150" Type="http://schemas.openxmlformats.org/officeDocument/2006/relationships/hyperlink" Target="https://drive.google.com/file/d/1UleW6t_mlrlxOT1rkDk2TOd0malIgZvF/view?usp=sharing" TargetMode="External"/><Relationship Id="rId192" Type="http://schemas.openxmlformats.org/officeDocument/2006/relationships/hyperlink" Target="https://drive.google.com/file/d/1oQ77DS1-HUqXzq43X9DxfRMG3wCXanjj/view?usp=sharing" TargetMode="External"/><Relationship Id="rId206" Type="http://schemas.openxmlformats.org/officeDocument/2006/relationships/hyperlink" Target="https://drive.google.com/file/d/1QsQvoLB30pEinkCeAuY7smAuCIfmq3Mi/view?usp=sharing" TargetMode="External"/><Relationship Id="rId248" Type="http://schemas.openxmlformats.org/officeDocument/2006/relationships/hyperlink" Target="https://drive.google.com/file/d/1Xacc9i8zRvgQlY1jghMvk-pVlOmpCiJl/view?usp=sharing" TargetMode="External"/><Relationship Id="rId12" Type="http://schemas.openxmlformats.org/officeDocument/2006/relationships/hyperlink" Target="https://drive.google.com/file/d/1w-JPr7fjihFKePuXyD3bZJcNNaJbPZFn/view?usp=share_link" TargetMode="External"/><Relationship Id="rId108" Type="http://schemas.openxmlformats.org/officeDocument/2006/relationships/hyperlink" Target="https://drive.google.com/file/d/1eBsjkRD-4vK_JZjOmGCt6Tre5FF26x50/view?usp=sharing" TargetMode="External"/><Relationship Id="rId54" Type="http://schemas.openxmlformats.org/officeDocument/2006/relationships/hyperlink" Target="https://drive.google.com/file/d/1d-74SyGSQHN3p8FEbzt_ItpDG8Ie5H5N/view?usp=share_link" TargetMode="External"/><Relationship Id="rId96" Type="http://schemas.openxmlformats.org/officeDocument/2006/relationships/hyperlink" Target="https://drive.google.com/file/d/1Keqg_gA9OrrjH2ilZMWmzlQG1pwlZKad/view?usp=sharing" TargetMode="External"/><Relationship Id="rId161" Type="http://schemas.openxmlformats.org/officeDocument/2006/relationships/hyperlink" Target="https://drive.google.com/file/d/1vdY82LvLKx1UQeBxEU4_xh8M0v7tzfF3/view?usp=sharing" TargetMode="External"/><Relationship Id="rId217" Type="http://schemas.openxmlformats.org/officeDocument/2006/relationships/hyperlink" Target="https://drive.google.com/file/d/1VxIcrG-lTgO0_qSsQVNADt6S0f-6oN2k/view?usp=sharing" TargetMode="External"/><Relationship Id="rId259" Type="http://schemas.openxmlformats.org/officeDocument/2006/relationships/hyperlink" Target="https://drive.google.com/file/d/1vUd3fIY7PJGCC09SRFvpmZe8TiJKn_GK/view?usp=sharing" TargetMode="External"/><Relationship Id="rId23" Type="http://schemas.openxmlformats.org/officeDocument/2006/relationships/hyperlink" Target="https://drive.google.com/file/d/1tIImnxb5qUmmfU7Jz_KmNo0hbmjlcGYs/view?usp=share_link" TargetMode="External"/><Relationship Id="rId119" Type="http://schemas.openxmlformats.org/officeDocument/2006/relationships/hyperlink" Target="https://drive.google.com/file/d/1dbU0gUjUZpA-L74ueHv135qJMloiL3lC/view?usp=sharing" TargetMode="External"/><Relationship Id="rId270" Type="http://schemas.openxmlformats.org/officeDocument/2006/relationships/hyperlink" Target="https://drive.google.com/file/d/1calnZf96JXwtx0Uz6SqXwMTXvccGYwXR/view?usp=sharing" TargetMode="External"/><Relationship Id="rId291" Type="http://schemas.openxmlformats.org/officeDocument/2006/relationships/hyperlink" Target="https://drive.google.com/file/d/1n7YwTFJlEmk5nVetbSmfFS-DZXGBomKu/view?usp=sharing" TargetMode="External"/><Relationship Id="rId305" Type="http://schemas.openxmlformats.org/officeDocument/2006/relationships/hyperlink" Target="https://drive.google.com/file/d/1tPjRE-lRYcCPiyGufl5OieACOdTahvSa/view?usp=sharing" TargetMode="External"/><Relationship Id="rId44" Type="http://schemas.openxmlformats.org/officeDocument/2006/relationships/hyperlink" Target="https://drive.google.com/file/d/1hLhyuYJAsMsBldfmazcX9jjogV3TICMY/view?usp=share_link" TargetMode="External"/><Relationship Id="rId65" Type="http://schemas.openxmlformats.org/officeDocument/2006/relationships/hyperlink" Target="https://drive.google.com/file/d/13H5jsBMYmHLPdRdlhGIl51URGqWnOS-7/view?usp=share_link" TargetMode="External"/><Relationship Id="rId86" Type="http://schemas.openxmlformats.org/officeDocument/2006/relationships/hyperlink" Target="https://drive.google.com/file/d/19wUwF_dt9nSyccdUfFRpjhtlCaIjm0bT/view?usp=share_link" TargetMode="External"/><Relationship Id="rId130" Type="http://schemas.openxmlformats.org/officeDocument/2006/relationships/hyperlink" Target="https://drive.google.com/file/d/1hVjYuZWot9tQ5bQx453OZNBIhubZTen1/view?usp=sharing" TargetMode="External"/><Relationship Id="rId151" Type="http://schemas.openxmlformats.org/officeDocument/2006/relationships/hyperlink" Target="https://drive.google.com/file/d/1vpIEuZ3pmCHnuUZX7N_NVj895nz7nkHJ/view?usp=sharing" TargetMode="External"/><Relationship Id="rId172" Type="http://schemas.openxmlformats.org/officeDocument/2006/relationships/hyperlink" Target="https://drive.google.com/file/d/1GwVN7nWtD3BGsGmOpHv_uJWxQkOutdXj/view?usp=sharing" TargetMode="External"/><Relationship Id="rId193" Type="http://schemas.openxmlformats.org/officeDocument/2006/relationships/hyperlink" Target="https://drive.google.com/file/d/1nnI-sLD9_qW4FgqcSFCEEze7-WhU-hDZ/view?usp=sharing" TargetMode="External"/><Relationship Id="rId207" Type="http://schemas.openxmlformats.org/officeDocument/2006/relationships/hyperlink" Target="https://drive.google.com/file/d/17cr-ljN2z25i8U9nqlegouJ409E2X_96/view?usp=sharing" TargetMode="External"/><Relationship Id="rId228" Type="http://schemas.openxmlformats.org/officeDocument/2006/relationships/hyperlink" Target="https://drive.google.com/file/d/1VFlnkJqJVWQOjM--WP7JAkAJwOlDXggI/view?usp=sharing" TargetMode="External"/><Relationship Id="rId249" Type="http://schemas.openxmlformats.org/officeDocument/2006/relationships/hyperlink" Target="https://drive.google.com/file/d/1pSssiET20JBwKsQSTjcFSDOA0TfHNhDD/view?usp=sharing" TargetMode="External"/><Relationship Id="rId13" Type="http://schemas.openxmlformats.org/officeDocument/2006/relationships/hyperlink" Target="https://drive.google.com/file/d/1Og3m8MeYJvkdvrkUC5_6oihUKHQ1S2ym/view?usp=share_link" TargetMode="External"/><Relationship Id="rId109" Type="http://schemas.openxmlformats.org/officeDocument/2006/relationships/hyperlink" Target="https://drive.google.com/file/d/1MnwFsYN9mbiy3-DSDf49p042Mv9l_402/view?usp=sharing" TargetMode="External"/><Relationship Id="rId260" Type="http://schemas.openxmlformats.org/officeDocument/2006/relationships/hyperlink" Target="https://drive.google.com/file/d/1kX9BAk6qgr46t55grb1ZAvcYT7NopbBn/view?usp=sharing" TargetMode="External"/><Relationship Id="rId281" Type="http://schemas.openxmlformats.org/officeDocument/2006/relationships/hyperlink" Target="https://drive.google.com/file/d/1SmCwy-2380jEJHMN2M8IPyh6NN1a7K5j/view?usp=sharing" TargetMode="External"/><Relationship Id="rId34" Type="http://schemas.openxmlformats.org/officeDocument/2006/relationships/hyperlink" Target="https://drive.google.com/file/d/1NYd9bEaYYYgUeep_14lf8E5Wo1VgsKul/view?usp=share_link" TargetMode="External"/><Relationship Id="rId55" Type="http://schemas.openxmlformats.org/officeDocument/2006/relationships/hyperlink" Target="https://drive.google.com/file/d/1QBeRvG3Cc4Y2u5rFzDtn__jBV_4Qj7j2/view?usp=share_link" TargetMode="External"/><Relationship Id="rId76" Type="http://schemas.openxmlformats.org/officeDocument/2006/relationships/hyperlink" Target="https://drive.google.com/file/d/1x4spqkF26aBINPZCiSK6Yoq45RcyPW9J/view?usp=share_link" TargetMode="External"/><Relationship Id="rId97" Type="http://schemas.openxmlformats.org/officeDocument/2006/relationships/hyperlink" Target="https://drive.google.com/file/d/1fU3dYrYRol1dWV_NAJLg2EG7d21CP7J_/view?usp=sharing" TargetMode="External"/><Relationship Id="rId120" Type="http://schemas.openxmlformats.org/officeDocument/2006/relationships/hyperlink" Target="https://drive.google.com/file/d/1_BCjw6pLeuvTrOdBSvtTi7BxSH-vnk46/view?usp=sharing" TargetMode="External"/><Relationship Id="rId141" Type="http://schemas.openxmlformats.org/officeDocument/2006/relationships/hyperlink" Target="https://drive.google.com/file/d/197FcHFZuvPxZ0_zmOiI8alXYXeRkOyAt/view?usp=sharing" TargetMode="External"/><Relationship Id="rId7" Type="http://schemas.openxmlformats.org/officeDocument/2006/relationships/hyperlink" Target="https://drive.google.com/file/d/1IJBqT8V0OWtuZmpeJlgbNVXZA4FU0RDx/view?usp=share_link" TargetMode="External"/><Relationship Id="rId162" Type="http://schemas.openxmlformats.org/officeDocument/2006/relationships/hyperlink" Target="https://drive.google.com/file/d/1luSd3x5YHu8hfUi3pvYrrGUl_mvEsHkX/view?usp=sharing" TargetMode="External"/><Relationship Id="rId183" Type="http://schemas.openxmlformats.org/officeDocument/2006/relationships/hyperlink" Target="https://drive.google.com/file/d/1_pHAe3IvgPDn4R1wzJMOP8fvgDBOZYWA/view?usp=sharing" TargetMode="External"/><Relationship Id="rId218" Type="http://schemas.openxmlformats.org/officeDocument/2006/relationships/hyperlink" Target="https://drive.google.com/file/d/1UHglSHSt4vzBmLX5v_iUyQd3JOdGE0Bs/view?usp=sharing" TargetMode="External"/><Relationship Id="rId239" Type="http://schemas.openxmlformats.org/officeDocument/2006/relationships/hyperlink" Target="https://drive.google.com/file/d/1nObovHItMfCl5UF5hLoHY3o7Z7rcThLu/view?usp=sharing" TargetMode="External"/><Relationship Id="rId250" Type="http://schemas.openxmlformats.org/officeDocument/2006/relationships/hyperlink" Target="https://drive.google.com/file/d/1WEGkPnvbrnp8TfyC0V9GJwmEgYJNV5-G/view?usp=sharing" TargetMode="External"/><Relationship Id="rId271" Type="http://schemas.openxmlformats.org/officeDocument/2006/relationships/hyperlink" Target="https://drive.google.com/file/d/1wyAtMSqQ0h3hzh8SciRto6KLuPf2sPDi/view?usp=sharing" TargetMode="External"/><Relationship Id="rId292" Type="http://schemas.openxmlformats.org/officeDocument/2006/relationships/hyperlink" Target="https://drive.google.com/file/d/1Bv3CAt3XYgY4AbI0atIGluAS_axFP0Ja/view?usp=sharing" TargetMode="External"/><Relationship Id="rId306" Type="http://schemas.openxmlformats.org/officeDocument/2006/relationships/hyperlink" Target="https://drive.google.com/file/d/1F0P5f30JoCn27cuE-SUB4cY_Lf3mRsFz/view?usp=sharing" TargetMode="External"/><Relationship Id="rId24" Type="http://schemas.openxmlformats.org/officeDocument/2006/relationships/hyperlink" Target="https://drive.google.com/file/d/119O-CJPmR91_n8zlzIUwaaxul6E-K4ae/view?usp=share_link" TargetMode="External"/><Relationship Id="rId45" Type="http://schemas.openxmlformats.org/officeDocument/2006/relationships/hyperlink" Target="https://drive.google.com/file/d/1Ypp5Ebl5RMgZ8dOvt1Xdq1MpvFVE06D9/view?usp=share_link" TargetMode="External"/><Relationship Id="rId66" Type="http://schemas.openxmlformats.org/officeDocument/2006/relationships/hyperlink" Target="https://drive.google.com/file/d/1xtucetFAIehjhjLKeV5PYhJlMLesK5XA/view?usp=share_link" TargetMode="External"/><Relationship Id="rId87" Type="http://schemas.openxmlformats.org/officeDocument/2006/relationships/hyperlink" Target="https://drive.google.com/file/d/1yOHDnCIS8gjfXT3MuQCUyVkDrAxUWSrm/view?usp=share_link" TargetMode="External"/><Relationship Id="rId110" Type="http://schemas.openxmlformats.org/officeDocument/2006/relationships/hyperlink" Target="https://drive.google.com/file/d/1AU6KWVqzDov15PlsDElRjiZ9G5kxQ5oh/view?usp=sharing" TargetMode="External"/><Relationship Id="rId131" Type="http://schemas.openxmlformats.org/officeDocument/2006/relationships/hyperlink" Target="https://drive.google.com/file/d/1Hogez4YilPb78hSZ4mcaNDo00bWmg0cl/view?usp=sharing" TargetMode="External"/><Relationship Id="rId152" Type="http://schemas.openxmlformats.org/officeDocument/2006/relationships/hyperlink" Target="https://drive.google.com/file/d/1EjdFIiGryZNNTH5NkgxjBBQilH7EEtLh/view?usp=sharing" TargetMode="External"/><Relationship Id="rId173" Type="http://schemas.openxmlformats.org/officeDocument/2006/relationships/hyperlink" Target="https://drive.google.com/file/d/13bju0U9qVwoBXLarb2UgGBPdUD2P4BmB/view?usp=sharing" TargetMode="External"/><Relationship Id="rId194" Type="http://schemas.openxmlformats.org/officeDocument/2006/relationships/hyperlink" Target="https://drive.google.com/file/d/1eWxw2Mq55RzpYkBrfFg7GcvZahjs4mO5/view?usp=sharing" TargetMode="External"/><Relationship Id="rId208" Type="http://schemas.openxmlformats.org/officeDocument/2006/relationships/hyperlink" Target="https://drive.google.com/file/d/1mCKvtm7GlSTECLxOVXA0kDzmea1xmE45/view?usp=sharing" TargetMode="External"/><Relationship Id="rId229" Type="http://schemas.openxmlformats.org/officeDocument/2006/relationships/hyperlink" Target="https://drive.google.com/file/d/1OIa9XdGKQc860-DuwSuQFdeGWka1Ud5T/view?usp=sharing" TargetMode="External"/><Relationship Id="rId240" Type="http://schemas.openxmlformats.org/officeDocument/2006/relationships/hyperlink" Target="https://drive.google.com/file/d/1OXmlRcwj7wfinuuWB--M5kNql9_oICH9/view?usp=sharing" TargetMode="External"/><Relationship Id="rId261" Type="http://schemas.openxmlformats.org/officeDocument/2006/relationships/hyperlink" Target="https://drive.google.com/file/d/1LSDyxiAajj6sbFDc12DgJOe7KFd2zYR9/view?usp=sharing" TargetMode="External"/><Relationship Id="rId14" Type="http://schemas.openxmlformats.org/officeDocument/2006/relationships/hyperlink" Target="https://drive.google.com/file/d/1QIe0g_bTjV0EkGBcA9MatMW32JzLE4Pd/view?usp=share_link" TargetMode="External"/><Relationship Id="rId35" Type="http://schemas.openxmlformats.org/officeDocument/2006/relationships/hyperlink" Target="https://drive.google.com/file/d/111pGD52ZLLUKYFIMTtfsxiORmT3ZVxtp/view?usp=share_link" TargetMode="External"/><Relationship Id="rId56" Type="http://schemas.openxmlformats.org/officeDocument/2006/relationships/hyperlink" Target="https://drive.google.com/file/d/1OoS8D1ExEKOaqjaGclEmaA8-w715Isky/view?usp=share_link" TargetMode="External"/><Relationship Id="rId77" Type="http://schemas.openxmlformats.org/officeDocument/2006/relationships/hyperlink" Target="https://drive.google.com/file/d/1ugs19LTTx6H4NV1v5luFzmubtY5TcyG-/view?usp=share_link" TargetMode="External"/><Relationship Id="rId100" Type="http://schemas.openxmlformats.org/officeDocument/2006/relationships/hyperlink" Target="https://drive.google.com/file/d/1HNeUGg-huN_h-2GeQO47t3-5crgqWw3H/view?usp=sharing" TargetMode="External"/><Relationship Id="rId282" Type="http://schemas.openxmlformats.org/officeDocument/2006/relationships/hyperlink" Target="https://drive.google.com/file/d/1iHctUYtGVRnM-3e9xyLBrBP4rAzAKCB4/view?usp=sharing" TargetMode="External"/><Relationship Id="rId8" Type="http://schemas.openxmlformats.org/officeDocument/2006/relationships/hyperlink" Target="https://drive.google.com/file/d/1_gcfhIwjjr-itvqtmzRDh_0WW-3KeeYj/view?usp=share_link" TargetMode="External"/><Relationship Id="rId98" Type="http://schemas.openxmlformats.org/officeDocument/2006/relationships/hyperlink" Target="https://drive.google.com/file/d/1TZhKdHGxmDu1tfry-uljk6LkSsHbrtdN/view?usp=sharing" TargetMode="External"/><Relationship Id="rId121" Type="http://schemas.openxmlformats.org/officeDocument/2006/relationships/hyperlink" Target="https://drive.google.com/file/d/1hjdCizHX3kv6eStQe3wjuKwknXWHjkxK/view?usp=sharing" TargetMode="External"/><Relationship Id="rId142" Type="http://schemas.openxmlformats.org/officeDocument/2006/relationships/hyperlink" Target="https://drive.google.com/file/d/1Kas9jlGnXoCF2jjjBbM_kE0lmKgNPvX8/view?usp=sharing" TargetMode="External"/><Relationship Id="rId163" Type="http://schemas.openxmlformats.org/officeDocument/2006/relationships/hyperlink" Target="https://drive.google.com/file/d/1SguwmGZQBaC2NQOMfkDcYy5myVVCXQWD/view?usp=sharing" TargetMode="External"/><Relationship Id="rId184" Type="http://schemas.openxmlformats.org/officeDocument/2006/relationships/hyperlink" Target="https://drive.google.com/file/d/1gvObYPR_XMcSKnoh4HK21WL9GP_J4KFo/view?usp=sharing" TargetMode="External"/><Relationship Id="rId219" Type="http://schemas.openxmlformats.org/officeDocument/2006/relationships/hyperlink" Target="https://drive.google.com/file/d/1KyaUd2qMwq6zYilODnzCv-Pq-vcOG1KN/view?usp=sharing" TargetMode="External"/><Relationship Id="rId230" Type="http://schemas.openxmlformats.org/officeDocument/2006/relationships/hyperlink" Target="https://drive.google.com/file/d/1vlRTdWMzXI3WlOy2F6FChuSMQOwsSmY0/view?usp=sharing" TargetMode="External"/><Relationship Id="rId251" Type="http://schemas.openxmlformats.org/officeDocument/2006/relationships/hyperlink" Target="https://drive.google.com/file/d/1a_bdN2uViCCQkdOv7jYguZiKbhLU_Ubp/view?usp=sharing" TargetMode="External"/><Relationship Id="rId25" Type="http://schemas.openxmlformats.org/officeDocument/2006/relationships/hyperlink" Target="https://drive.google.com/file/d/1q4FaJg26Fp7C5K6hcCLmasFswOLnWibk/view?usp=share_link" TargetMode="External"/><Relationship Id="rId46" Type="http://schemas.openxmlformats.org/officeDocument/2006/relationships/hyperlink" Target="https://drive.google.com/file/d/1QrHdG-jcYEkYDsNgkv9oG2t2PPD6VlPU/view?usp=share_link" TargetMode="External"/><Relationship Id="rId67" Type="http://schemas.openxmlformats.org/officeDocument/2006/relationships/hyperlink" Target="https://drive.google.com/file/d/1TEzBoQuUHCF828MSnMgZS-de0dtxzI-6/view?usp=share_link" TargetMode="External"/><Relationship Id="rId272" Type="http://schemas.openxmlformats.org/officeDocument/2006/relationships/hyperlink" Target="https://drive.google.com/file/d/1A9Z28Xp74SPk01JWaygKajt3GLC3f4NQ/view?usp=sharing" TargetMode="External"/><Relationship Id="rId293" Type="http://schemas.openxmlformats.org/officeDocument/2006/relationships/hyperlink" Target="https://drive.google.com/file/d/1P3FbJJ53f5cEuYV960kL8f3qeejTQrhn/view?usp=sharing" TargetMode="External"/><Relationship Id="rId307" Type="http://schemas.openxmlformats.org/officeDocument/2006/relationships/printerSettings" Target="../printerSettings/printerSettings1.bin"/><Relationship Id="rId88" Type="http://schemas.openxmlformats.org/officeDocument/2006/relationships/hyperlink" Target="https://drive.google.com/file/d/1n46CNxGp3u61AzEvZ3GgNFgsTh2Yo_x_/view?usp=share_link" TargetMode="External"/><Relationship Id="rId111" Type="http://schemas.openxmlformats.org/officeDocument/2006/relationships/hyperlink" Target="https://drive.google.com/file/d/1_dFL2zQPSM_5TvxgkOfQre0KR2n8JpKc/view?usp=sharing" TargetMode="External"/><Relationship Id="rId132" Type="http://schemas.openxmlformats.org/officeDocument/2006/relationships/hyperlink" Target="https://drive.google.com/file/d/1Ugol6mGm2SBuEYrxNv06xMQkk6gm_5e9/view?usp=sharing" TargetMode="External"/><Relationship Id="rId153" Type="http://schemas.openxmlformats.org/officeDocument/2006/relationships/hyperlink" Target="https://drive.google.com/file/d/1beE6-KbPxg8CjoqzvDe0ErA7AlG0UsiM/view?usp=sharing" TargetMode="External"/><Relationship Id="rId174" Type="http://schemas.openxmlformats.org/officeDocument/2006/relationships/hyperlink" Target="https://drive.google.com/file/d/1VgnPjknyDNRrEfczA5EFyfpHBWA6pmnc/view?usp=sharing" TargetMode="External"/><Relationship Id="rId195" Type="http://schemas.openxmlformats.org/officeDocument/2006/relationships/hyperlink" Target="https://drive.google.com/file/d/1j02cwBSKQmQKB511YK56pNy3O-3ibN4-/view?usp=sharing" TargetMode="External"/><Relationship Id="rId209" Type="http://schemas.openxmlformats.org/officeDocument/2006/relationships/hyperlink" Target="https://drive.google.com/file/d/1vBCFEcTFS-RlVr7xitDEaT3GgKeJbOyQ/view?usp=sharing" TargetMode="External"/><Relationship Id="rId220" Type="http://schemas.openxmlformats.org/officeDocument/2006/relationships/hyperlink" Target="https://drive.google.com/file/d/1PPeUmmtlh2NsptX-R56a_ZGaIavHUpCM/view?usp=sharing" TargetMode="External"/><Relationship Id="rId241" Type="http://schemas.openxmlformats.org/officeDocument/2006/relationships/hyperlink" Target="https://drive.google.com/file/d/1zc1GUlrEd3uljiDruLuU6DDiqtatYrIr/view?usp=sharing" TargetMode="External"/><Relationship Id="rId15" Type="http://schemas.openxmlformats.org/officeDocument/2006/relationships/hyperlink" Target="https://drive.google.com/file/d/1Z8cudm5sDc8_H__KFeBpgUfya9eCjURo/view?usp=share_link" TargetMode="External"/><Relationship Id="rId36" Type="http://schemas.openxmlformats.org/officeDocument/2006/relationships/hyperlink" Target="https://drive.google.com/file/d/1ijF1KkdppQ_2yKPqQACs81VN1faT7Gjm/view?usp=share_link" TargetMode="External"/><Relationship Id="rId57" Type="http://schemas.openxmlformats.org/officeDocument/2006/relationships/hyperlink" Target="https://drive.google.com/file/d/13smQ05XWfJVf5Iw17bQBelI8DCa8DQ_l/view?usp=share_link" TargetMode="External"/><Relationship Id="rId262" Type="http://schemas.openxmlformats.org/officeDocument/2006/relationships/hyperlink" Target="https://drive.google.com/file/d/1Ht5T17RdXSXhWZHhrnrYZHBA29NPfYdg/view?usp=sharing" TargetMode="External"/><Relationship Id="rId283" Type="http://schemas.openxmlformats.org/officeDocument/2006/relationships/hyperlink" Target="https://drive.google.com/file/d/1rmDEAQZCm3d_0Fvkk5c1G4sy17mkdAM0/view?usp=sharing" TargetMode="External"/><Relationship Id="rId78" Type="http://schemas.openxmlformats.org/officeDocument/2006/relationships/hyperlink" Target="https://drive.google.com/file/d/1uo9QavLYTjaU1Tvwho4aO7WO6k5sjcZR/view?usp=share_link" TargetMode="External"/><Relationship Id="rId99" Type="http://schemas.openxmlformats.org/officeDocument/2006/relationships/hyperlink" Target="https://drive.google.com/file/d/1ZDGaMSVUrR2X-x8ZbOQQ3RsxtLcU0oML/view?usp=sharing" TargetMode="External"/><Relationship Id="rId101" Type="http://schemas.openxmlformats.org/officeDocument/2006/relationships/hyperlink" Target="https://drive.google.com/file/d/1VfGDs7UOi7HLh0xeUkOKn51ljVJWxoGe/view?usp=sharing" TargetMode="External"/><Relationship Id="rId122" Type="http://schemas.openxmlformats.org/officeDocument/2006/relationships/hyperlink" Target="https://drive.google.com/file/d/1dzMFGekTfWsIMd2ju7P0OvUtzMiGyZ2E/view?usp=sharing" TargetMode="External"/><Relationship Id="rId143" Type="http://schemas.openxmlformats.org/officeDocument/2006/relationships/hyperlink" Target="https://drive.google.com/file/d/18oc8mgZjrmMrShWKwOtwhjQdExy4AL0S/view?usp=sharing" TargetMode="External"/><Relationship Id="rId164" Type="http://schemas.openxmlformats.org/officeDocument/2006/relationships/hyperlink" Target="https://drive.google.com/file/d/1hZN8_7CIEBGBOMRIR8ZanjBbMzGseSQy/view?usp=sharing" TargetMode="External"/><Relationship Id="rId185" Type="http://schemas.openxmlformats.org/officeDocument/2006/relationships/hyperlink" Target="https://drive.google.com/file/d/1DGXj1Tr6rXRsMR7cFQGoz0BHf2pkag6B/view?usp=sharing" TargetMode="External"/><Relationship Id="rId9" Type="http://schemas.openxmlformats.org/officeDocument/2006/relationships/hyperlink" Target="https://drive.google.com/file/d/1ri7YLcEakMcHsJZkn1l9e590NiFEHzfR/view?usp=share_link" TargetMode="External"/><Relationship Id="rId210" Type="http://schemas.openxmlformats.org/officeDocument/2006/relationships/hyperlink" Target="https://drive.google.com/file/d/1IgH7tgW9v-TkKxEJi2DY2H1vab1R57BK/view?usp=sharing" TargetMode="External"/><Relationship Id="rId26" Type="http://schemas.openxmlformats.org/officeDocument/2006/relationships/hyperlink" Target="https://drive.google.com/file/d/1G3nqYoAuuzWKm--MfTf33YGrvG-zfMt8/view?usp=share_link" TargetMode="External"/><Relationship Id="rId231" Type="http://schemas.openxmlformats.org/officeDocument/2006/relationships/hyperlink" Target="https://drive.google.com/file/d/1ti0HPuvIsoLMFtLYpdO21XzTIokUitoA/view?usp=sharing" TargetMode="External"/><Relationship Id="rId252" Type="http://schemas.openxmlformats.org/officeDocument/2006/relationships/hyperlink" Target="https://drive.google.com/file/d/13-KQCm1oWzat2glE_AlDFLm2ZTuYUOvO/view?usp=sharing" TargetMode="External"/><Relationship Id="rId273" Type="http://schemas.openxmlformats.org/officeDocument/2006/relationships/hyperlink" Target="https://drive.google.com/file/d/1WUS3S9z6fYN7oDMlC0RlDnFmtbJo6y2t/view?usp=sharing" TargetMode="External"/><Relationship Id="rId294" Type="http://schemas.openxmlformats.org/officeDocument/2006/relationships/hyperlink" Target="https://drive.google.com/file/d/1ESyTjKgzIBc5GC2KfnzfQM2HXYMEpncW/view?usp=sharing" TargetMode="External"/><Relationship Id="rId308" Type="http://schemas.openxmlformats.org/officeDocument/2006/relationships/drawing" Target="../drawings/drawing1.xml"/><Relationship Id="rId47" Type="http://schemas.openxmlformats.org/officeDocument/2006/relationships/hyperlink" Target="https://drive.google.com/file/d/1yYGGE45YDz6spex1BMKkOxzXjnZ1mLSL/view?usp=share_link" TargetMode="External"/><Relationship Id="rId68" Type="http://schemas.openxmlformats.org/officeDocument/2006/relationships/hyperlink" Target="https://drive.google.com/file/d/1o12DDjX23inWtz-DalMSQFQX9z9tif1q/view?usp=share_link" TargetMode="External"/><Relationship Id="rId89" Type="http://schemas.openxmlformats.org/officeDocument/2006/relationships/hyperlink" Target="https://drive.google.com/file/d/1BWSat6sYh3Y9k9xX4xAeuo1m9-2V-ybZ/view?usp=share_link" TargetMode="External"/><Relationship Id="rId112" Type="http://schemas.openxmlformats.org/officeDocument/2006/relationships/hyperlink" Target="https://drive.google.com/file/d/1-stcLakgtq2n9nHHZkt2JfYqWhixvYKh/view?usp=sharing" TargetMode="External"/><Relationship Id="rId133" Type="http://schemas.openxmlformats.org/officeDocument/2006/relationships/hyperlink" Target="https://drive.google.com/file/d/1h5oWwisa4tdaLqq8N-uB01xM3quT-RA6/view?usp=sharing" TargetMode="External"/><Relationship Id="rId154" Type="http://schemas.openxmlformats.org/officeDocument/2006/relationships/hyperlink" Target="https://drive.google.com/file/d/1sjAPWsv93wV5uahJeAfr85jer74uEmvN/view?usp=sharing" TargetMode="External"/><Relationship Id="rId175" Type="http://schemas.openxmlformats.org/officeDocument/2006/relationships/hyperlink" Target="https://drive.google.com/file/d/1HjIPW5e1QLQ-tL2bBq8mqTgTM8DESckU/view?usp=sharing" TargetMode="External"/><Relationship Id="rId196" Type="http://schemas.openxmlformats.org/officeDocument/2006/relationships/hyperlink" Target="https://drive.google.com/file/d/1IuXdtLm3I22bB675sD9-XfKFi9AZfgZt/view?usp=sharing" TargetMode="External"/><Relationship Id="rId200" Type="http://schemas.openxmlformats.org/officeDocument/2006/relationships/hyperlink" Target="https://drive.google.com/file/d/14VHBbYyvrgc8kkH2S6mdg8pARxT8DA6E/view?usp=sharing" TargetMode="External"/><Relationship Id="rId16" Type="http://schemas.openxmlformats.org/officeDocument/2006/relationships/hyperlink" Target="https://drive.google.com/file/d/1yD-McYXH4aK2vq8h-xC8ALucOm23ZQsv/view?usp=share_link" TargetMode="External"/><Relationship Id="rId221" Type="http://schemas.openxmlformats.org/officeDocument/2006/relationships/hyperlink" Target="https://drive.google.com/file/d/10t1JciEUY3X-8dlu2nhvxfMjkq1XQEe8/view?usp=sharing" TargetMode="External"/><Relationship Id="rId242" Type="http://schemas.openxmlformats.org/officeDocument/2006/relationships/hyperlink" Target="https://drive.google.com/file/d/16DuWP3nptL5VfjP8dmf1rwUTJgkBxD9X/view?usp=sharing" TargetMode="External"/><Relationship Id="rId263" Type="http://schemas.openxmlformats.org/officeDocument/2006/relationships/hyperlink" Target="https://drive.google.com/file/d/1VdawQcr-VuOmQxu13fw1pt72tWKG415K/view?usp=sharing" TargetMode="External"/><Relationship Id="rId284" Type="http://schemas.openxmlformats.org/officeDocument/2006/relationships/hyperlink" Target="https://drive.google.com/file/d/10SDd7ifDHZer3w4--8SfA7oTxi3KxjEw/view?usp=sharing" TargetMode="External"/><Relationship Id="rId37" Type="http://schemas.openxmlformats.org/officeDocument/2006/relationships/hyperlink" Target="https://drive.google.com/file/d/1G2TQAlP0B4S--YDxMgRelyQlsq6bJyBG/view?usp=share_link" TargetMode="External"/><Relationship Id="rId58" Type="http://schemas.openxmlformats.org/officeDocument/2006/relationships/hyperlink" Target="https://drive.google.com/file/d/1lGdpJXkacpSVpt7U_vQM5re_0aGZUnyd/view?usp=share_link" TargetMode="External"/><Relationship Id="rId79" Type="http://schemas.openxmlformats.org/officeDocument/2006/relationships/hyperlink" Target="https://drive.google.com/file/d/1n7im4_ZmSMfHFh7nChgq-DQjVAmlxDOS/view?usp=share_link" TargetMode="External"/><Relationship Id="rId102" Type="http://schemas.openxmlformats.org/officeDocument/2006/relationships/hyperlink" Target="https://drive.google.com/file/d/11RHU8I4IGS9NCTLk-TUssrLgWrEkvdD8/view?usp=sharing" TargetMode="External"/><Relationship Id="rId123" Type="http://schemas.openxmlformats.org/officeDocument/2006/relationships/hyperlink" Target="https://drive.google.com/file/d/1sJfnvjXnQfHev1fp18v-2HMWVMnKe3Mr/view?usp=sharing" TargetMode="External"/><Relationship Id="rId144" Type="http://schemas.openxmlformats.org/officeDocument/2006/relationships/hyperlink" Target="https://drive.google.com/file/d/1ulFylLbRGs__3br7RnOHOc5dAaEHRsBN/view?usp=sharing" TargetMode="External"/><Relationship Id="rId90" Type="http://schemas.openxmlformats.org/officeDocument/2006/relationships/hyperlink" Target="https://drive.google.com/file/d/1a754fGW9Be4oaLpFEnp_9saPn9iJV-p_/view?usp=share_link" TargetMode="External"/><Relationship Id="rId165" Type="http://schemas.openxmlformats.org/officeDocument/2006/relationships/hyperlink" Target="https://drive.google.com/file/d/1SzSr1ndL7O4GHNcL5Wi31cw23nv630q-/view?usp=sharing" TargetMode="External"/><Relationship Id="rId186" Type="http://schemas.openxmlformats.org/officeDocument/2006/relationships/hyperlink" Target="https://drive.google.com/file/d/1gPaeTdh1ZLvSfXwi_VCvZQrBYfeAuEN3/view?usp=sharing" TargetMode="External"/><Relationship Id="rId211" Type="http://schemas.openxmlformats.org/officeDocument/2006/relationships/hyperlink" Target="https://drive.google.com/file/d/1Mk6V1tcRI08Tuc7l7F4LDpSCjNZTEy9-/view?usp=sharing" TargetMode="External"/><Relationship Id="rId232" Type="http://schemas.openxmlformats.org/officeDocument/2006/relationships/hyperlink" Target="https://drive.google.com/file/d/1OWs2ccwdQDrvA9VF740Z26CUYrz94bR8/view?usp=sharing" TargetMode="External"/><Relationship Id="rId253" Type="http://schemas.openxmlformats.org/officeDocument/2006/relationships/hyperlink" Target="https://drive.google.com/file/d/1gNL47bIMHJRfvW3tAXK6ZS0DWX2yCWds/view?usp=sharing" TargetMode="External"/><Relationship Id="rId274" Type="http://schemas.openxmlformats.org/officeDocument/2006/relationships/hyperlink" Target="https://drive.google.com/file/d/1mBkAkdFqIQjrS9ZsNbSgpuihdbmg2x6W/view?usp=sharing" TargetMode="External"/><Relationship Id="rId295" Type="http://schemas.openxmlformats.org/officeDocument/2006/relationships/hyperlink" Target="https://drive.google.com/file/d/1wqd3NtPtEy9F2O4sHisYz87R2Ha1RlWI/view?usp=sharing" TargetMode="External"/><Relationship Id="rId27" Type="http://schemas.openxmlformats.org/officeDocument/2006/relationships/hyperlink" Target="https://drive.google.com/file/d/1C4wuGzj1qCj8BIyKvO89UYLV0o3CDSlJ/view?usp=share_link" TargetMode="External"/><Relationship Id="rId48" Type="http://schemas.openxmlformats.org/officeDocument/2006/relationships/hyperlink" Target="https://drive.google.com/file/d/1aFEmo2jOQ2S2hn9EnXCsa7qaL53_2zZO/view?usp=share_link" TargetMode="External"/><Relationship Id="rId69" Type="http://schemas.openxmlformats.org/officeDocument/2006/relationships/hyperlink" Target="https://drive.google.com/file/d/1BLyGdb3ZnJHq18qu7nehtpj14ggIZEqo/view?usp=share_link" TargetMode="External"/><Relationship Id="rId113" Type="http://schemas.openxmlformats.org/officeDocument/2006/relationships/hyperlink" Target="https://drive.google.com/file/d/1xypWjkUuxtKMbUgCfI_NoLGrEiOpL5Dz/view?usp=sharing" TargetMode="External"/><Relationship Id="rId134" Type="http://schemas.openxmlformats.org/officeDocument/2006/relationships/hyperlink" Target="https://drive.google.com/file/d/1aYbhBSTQnQs8jlS6TrpxGbx-mBF8NEbr/view?usp=sharing" TargetMode="External"/><Relationship Id="rId80" Type="http://schemas.openxmlformats.org/officeDocument/2006/relationships/hyperlink" Target="https://drive.google.com/file/d/1LmWNb4AAosj-hGCtdJJFyWgWaJeXRPMW/view?usp=share_link" TargetMode="External"/><Relationship Id="rId155" Type="http://schemas.openxmlformats.org/officeDocument/2006/relationships/hyperlink" Target="https://drive.google.com/file/d/1a6H9H_88zbOxl7-tuLI9i4Clr2sFzP65/view?usp=sharing" TargetMode="External"/><Relationship Id="rId176" Type="http://schemas.openxmlformats.org/officeDocument/2006/relationships/hyperlink" Target="https://drive.google.com/file/d/1qFpK2J9Yql04McwtQ1Z4YVZwHdfkBUSU/view?usp=sharing" TargetMode="External"/><Relationship Id="rId197" Type="http://schemas.openxmlformats.org/officeDocument/2006/relationships/hyperlink" Target="https://drive.google.com/file/d/1sfFw-xM9h8UcAHrD1LgI8XQkgbY2vzV2/view?usp=sharing" TargetMode="External"/><Relationship Id="rId201" Type="http://schemas.openxmlformats.org/officeDocument/2006/relationships/hyperlink" Target="https://drive.google.com/file/d/1ZpGiaQVaSLfzDcw2ZOBb89hHszuwS1fJ/view?usp=sharing" TargetMode="External"/><Relationship Id="rId222" Type="http://schemas.openxmlformats.org/officeDocument/2006/relationships/hyperlink" Target="https://drive.google.com/file/d/1oRyIH_59hTsLUR8aAHaJ6Gh5wCxjYoG9/view?usp=sharing" TargetMode="External"/><Relationship Id="rId243" Type="http://schemas.openxmlformats.org/officeDocument/2006/relationships/hyperlink" Target="https://drive.google.com/file/d/1qRqVJSY_da6boLEnSmeOdOf0D_1Pw21E/view?usp=sharing" TargetMode="External"/><Relationship Id="rId264" Type="http://schemas.openxmlformats.org/officeDocument/2006/relationships/hyperlink" Target="https://drive.google.com/file/d/1rXeUHBNSBEifHlx96nbYD2Gi6hRqAd5Y/view?usp=drive_link" TargetMode="External"/><Relationship Id="rId285" Type="http://schemas.openxmlformats.org/officeDocument/2006/relationships/hyperlink" Target="https://drive.google.com/file/d/1N561zu1RE5WLEcZbF5RcyPLjqhbmV9IE/view?usp=sharing" TargetMode="External"/><Relationship Id="rId17" Type="http://schemas.openxmlformats.org/officeDocument/2006/relationships/hyperlink" Target="https://drive.google.com/file/d/1XKQdwtRJSEZVyqokcKOhTNlg7rxd8S_i/view?usp=share_link" TargetMode="External"/><Relationship Id="rId38" Type="http://schemas.openxmlformats.org/officeDocument/2006/relationships/hyperlink" Target="https://drive.google.com/file/d/1_rjmyHfoL-YmN06yoFlvmZcZ1C24i-pD/view?usp=share_link" TargetMode="External"/><Relationship Id="rId59" Type="http://schemas.openxmlformats.org/officeDocument/2006/relationships/hyperlink" Target="https://drive.google.com/file/d/1QL7yMriV3k-Ap8GXuru0NoX6bB3EgUmz/view?usp=share_link" TargetMode="External"/><Relationship Id="rId103" Type="http://schemas.openxmlformats.org/officeDocument/2006/relationships/hyperlink" Target="https://drive.google.com/file/d/125EF5cG6CWeOg_88FTd-_tmWzajCPvQP/view?usp=sharing" TargetMode="External"/><Relationship Id="rId124" Type="http://schemas.openxmlformats.org/officeDocument/2006/relationships/hyperlink" Target="https://drive.google.com/file/d/1lOsrf01se14FiFTe3Z2qHEG9suIj6AUm/view?usp=sharing" TargetMode="External"/><Relationship Id="rId70" Type="http://schemas.openxmlformats.org/officeDocument/2006/relationships/hyperlink" Target="https://drive.google.com/file/d/1xHRYgKXUr0vVN9y3ELUe30t7jBhB_vtA/view?usp=share_link" TargetMode="External"/><Relationship Id="rId91" Type="http://schemas.openxmlformats.org/officeDocument/2006/relationships/hyperlink" Target="https://drive.google.com/file/d/1gcTTrcYJO90lFB1EzquhpRCmdDwVGyBG/view?usp=share_link" TargetMode="External"/><Relationship Id="rId145" Type="http://schemas.openxmlformats.org/officeDocument/2006/relationships/hyperlink" Target="https://drive.google.com/file/d/1AN3WJvy6MuCT8AwcMgpBuv3tTczONZYK/view?usp=sharing" TargetMode="External"/><Relationship Id="rId166" Type="http://schemas.openxmlformats.org/officeDocument/2006/relationships/hyperlink" Target="https://drive.google.com/file/d/16VbISVdRD6eUq3Sh7wRZHiZf0t0I2oQX/view?usp=sharing" TargetMode="External"/><Relationship Id="rId187" Type="http://schemas.openxmlformats.org/officeDocument/2006/relationships/hyperlink" Target="https://drive.google.com/file/d/1yEKiRNcZcCBh7qT-LNA17_bQeR2f2abi/view?usp=sharing" TargetMode="External"/><Relationship Id="rId1" Type="http://schemas.openxmlformats.org/officeDocument/2006/relationships/hyperlink" Target="https://drive.google.com/file/d/1fgiFgXRYBo7TJQQnbT24dC1ghKEqRc0D/view?usp=share_link" TargetMode="External"/><Relationship Id="rId212" Type="http://schemas.openxmlformats.org/officeDocument/2006/relationships/hyperlink" Target="https://drive.google.com/file/d/17A5b4tcLGahONMJxcCPvT2DzMbwK2sL6/view?usp=sharing" TargetMode="External"/><Relationship Id="rId233" Type="http://schemas.openxmlformats.org/officeDocument/2006/relationships/hyperlink" Target="https://drive.google.com/file/d/1CV0ABTjaxT04iFPEjq3k42ju3bjzrn1e/view?usp=sharing" TargetMode="External"/><Relationship Id="rId254" Type="http://schemas.openxmlformats.org/officeDocument/2006/relationships/hyperlink" Target="https://drive.google.com/file/d/1M_i90JzCieA790yjkLRcZcHvVzqwciuq/view?usp=sharing" TargetMode="External"/><Relationship Id="rId28" Type="http://schemas.openxmlformats.org/officeDocument/2006/relationships/hyperlink" Target="https://drive.google.com/file/d/16fiBuWy_o-4RxLFSlnnyUXFYPYQxMQyQ/view?usp=share_link" TargetMode="External"/><Relationship Id="rId49" Type="http://schemas.openxmlformats.org/officeDocument/2006/relationships/hyperlink" Target="https://drive.google.com/file/d/1-qfouEnmQ07XtBI-yHHb6cdYosRIGigC/view?usp=share_link" TargetMode="External"/><Relationship Id="rId114" Type="http://schemas.openxmlformats.org/officeDocument/2006/relationships/hyperlink" Target="https://drive.google.com/file/d/1fQb2YIoN-ebVA-Z8KnAKMtYMBv2F-et6/view?usp=sharing" TargetMode="External"/><Relationship Id="rId275" Type="http://schemas.openxmlformats.org/officeDocument/2006/relationships/hyperlink" Target="https://drive.google.com/file/d/1rNm0QJJTqznQJCrxjMo0YQt6e5fWTZnX/view?usp=sharing" TargetMode="External"/><Relationship Id="rId296" Type="http://schemas.openxmlformats.org/officeDocument/2006/relationships/hyperlink" Target="https://drive.google.com/file/d/1WOp1Q4Qlji5U40Wnzkrz7sn1j3m2Ossm/view?usp=sharing" TargetMode="External"/><Relationship Id="rId300" Type="http://schemas.openxmlformats.org/officeDocument/2006/relationships/hyperlink" Target="https://drive.google.com/file/d/15VCtK-4Wfyp_9hHvr3UlMbLHvKlUm0dB/view?usp=sharing" TargetMode="External"/><Relationship Id="rId60" Type="http://schemas.openxmlformats.org/officeDocument/2006/relationships/hyperlink" Target="https://drive.google.com/file/d/1zWid012b1eUEA5FL5dyp6ncWk5aTXoOp/view?usp=share_link" TargetMode="External"/><Relationship Id="rId81" Type="http://schemas.openxmlformats.org/officeDocument/2006/relationships/hyperlink" Target="https://drive.google.com/file/d/1HEEbItIca7Ps_miGZ9c3oWQE1UjvBQzw/view?usp=share_link" TargetMode="External"/><Relationship Id="rId135" Type="http://schemas.openxmlformats.org/officeDocument/2006/relationships/hyperlink" Target="https://drive.google.com/file/d/13Wldbna1CYytPJ24rXLlUUjgoh6Hbd1k/view?usp=sharing" TargetMode="External"/><Relationship Id="rId156" Type="http://schemas.openxmlformats.org/officeDocument/2006/relationships/hyperlink" Target="https://drive.google.com/file/d/1yGhwALJQTAKH6PbRss7Rwlk2qEYriOCb/view?usp=sharing" TargetMode="External"/><Relationship Id="rId177" Type="http://schemas.openxmlformats.org/officeDocument/2006/relationships/hyperlink" Target="https://drive.google.com/file/d/1gqAxwltM7B0jSwJeoQV6aCdU8Rov_HaT/view?usp=sharing" TargetMode="External"/><Relationship Id="rId198" Type="http://schemas.openxmlformats.org/officeDocument/2006/relationships/hyperlink" Target="https://drive.google.com/file/d/1Iw8zssK3TB5jyrUMp08_Mu17ciwtrpRt/view?usp=sharing" TargetMode="External"/><Relationship Id="rId202" Type="http://schemas.openxmlformats.org/officeDocument/2006/relationships/hyperlink" Target="https://drive.google.com/file/d/1aQyxJqHlQDsnhfINlMQBLs0AEC2EIP5p/view?usp=sharing" TargetMode="External"/><Relationship Id="rId223" Type="http://schemas.openxmlformats.org/officeDocument/2006/relationships/hyperlink" Target="https://drive.google.com/file/d/1uYJfc1KqywE0YB9uw2DNBg6LsZxe_Uon/view?usp=sharing" TargetMode="External"/><Relationship Id="rId244" Type="http://schemas.openxmlformats.org/officeDocument/2006/relationships/hyperlink" Target="https://drive.google.com/file/d/1e0umcvmjIJA8HKWOGYAkXgiZD27TT3NE/view?usp=sharing" TargetMode="External"/><Relationship Id="rId18" Type="http://schemas.openxmlformats.org/officeDocument/2006/relationships/hyperlink" Target="https://drive.google.com/file/d/158ZOwiBlS_AxnPtUN4tMOaXnlAd5stC6/view?usp=share_link" TargetMode="External"/><Relationship Id="rId39" Type="http://schemas.openxmlformats.org/officeDocument/2006/relationships/hyperlink" Target="https://drive.google.com/file/d/1YCiidC5eyFuNhNFI0E0gWBR7o9TAgXt4/view?usp=share_link" TargetMode="External"/><Relationship Id="rId265" Type="http://schemas.openxmlformats.org/officeDocument/2006/relationships/hyperlink" Target="https://drive.google.com/file/d/1hxlACYPHiTIuVCFeqTDRFBNO1GfULYc4/view?usp=sharing" TargetMode="External"/><Relationship Id="rId286" Type="http://schemas.openxmlformats.org/officeDocument/2006/relationships/hyperlink" Target="https://drive.google.com/file/d/130pjdGFdxWYll8YvCFswmzbSk7CvJkvy/view?usp=sharing" TargetMode="External"/><Relationship Id="rId50" Type="http://schemas.openxmlformats.org/officeDocument/2006/relationships/hyperlink" Target="https://drive.google.com/file/d/1MzG6i2wGQUO1msgaokRE4jEzi5tVKh3q/view?usp=share_link" TargetMode="External"/><Relationship Id="rId104" Type="http://schemas.openxmlformats.org/officeDocument/2006/relationships/hyperlink" Target="https://drive.google.com/file/d/1LZ8TQrlMtiU16L5ZdXyop5rvoeMSSXci/view?usp=sharing" TargetMode="External"/><Relationship Id="rId125" Type="http://schemas.openxmlformats.org/officeDocument/2006/relationships/hyperlink" Target="https://drive.google.com/file/d/1FvNo8nofe6D3pIdmwUu2J-4AfyFshwKT/view?usp=sharing" TargetMode="External"/><Relationship Id="rId146" Type="http://schemas.openxmlformats.org/officeDocument/2006/relationships/hyperlink" Target="https://drive.google.com/file/d/1ANsUhZPkW9jgr5yY_X8dFee94GwOUqlT/view?usp=sharing" TargetMode="External"/><Relationship Id="rId167" Type="http://schemas.openxmlformats.org/officeDocument/2006/relationships/hyperlink" Target="https://drive.google.com/file/d/1wppbvbFuftmWOh6AClCAvbb9KNDzVnRw/view?usp=sharing" TargetMode="External"/><Relationship Id="rId188" Type="http://schemas.openxmlformats.org/officeDocument/2006/relationships/hyperlink" Target="https://drive.google.com/file/d/1bcapodNRZ7FI9PcuX5Q2_rOW_YTblq2b/view?usp=sharing" TargetMode="External"/><Relationship Id="rId71" Type="http://schemas.openxmlformats.org/officeDocument/2006/relationships/hyperlink" Target="https://drive.google.com/file/d/16gYZPLYIBBrQZFvV2xyYVKmK_0LkDnZd/view?usp=share_link" TargetMode="External"/><Relationship Id="rId92" Type="http://schemas.openxmlformats.org/officeDocument/2006/relationships/hyperlink" Target="https://drive.google.com/file/d/1mlTQrLEhloaFtu0xsxDFKZtUp_wgQ-YF/view?usp=share_link" TargetMode="External"/><Relationship Id="rId213" Type="http://schemas.openxmlformats.org/officeDocument/2006/relationships/hyperlink" Target="https://drive.google.com/file/d/1w_75rok1dimIEUubXqTF7o8l-1PdAtzb/view?usp=sharing" TargetMode="External"/><Relationship Id="rId234" Type="http://schemas.openxmlformats.org/officeDocument/2006/relationships/hyperlink" Target="https://drive.google.com/file/d/1ZpNpj9WJ3015FqiBbCOAdS60HmNNkXor/view?usp=sharing" TargetMode="External"/><Relationship Id="rId2" Type="http://schemas.openxmlformats.org/officeDocument/2006/relationships/hyperlink" Target="https://drive.google.com/file/d/144F8mmC-skyXhStFlBw5xGNa8sA4zFvm/view?usp=share_link" TargetMode="External"/><Relationship Id="rId29" Type="http://schemas.openxmlformats.org/officeDocument/2006/relationships/hyperlink" Target="https://drive.google.com/file/d/1hG-Ch4G9Z9LKu3Hx__6jR2DxlqCUF8sd/view?usp=share_link" TargetMode="External"/><Relationship Id="rId255" Type="http://schemas.openxmlformats.org/officeDocument/2006/relationships/hyperlink" Target="https://drive.google.com/file/d/1HApQr4g07u0fUXNiVoXkQSOmDiWsRSXX/view?usp=sharing" TargetMode="External"/><Relationship Id="rId276" Type="http://schemas.openxmlformats.org/officeDocument/2006/relationships/hyperlink" Target="https://drive.google.com/file/d/1xiZsDtaEkS2br3_touEQgcPQhSi_1tpr/view?usp=sharing" TargetMode="External"/><Relationship Id="rId297" Type="http://schemas.openxmlformats.org/officeDocument/2006/relationships/hyperlink" Target="https://drive.google.com/file/d/1mO8kYPZfSD0A4W4OizSqnhpwjx1nL2e0/view?usp=sharing" TargetMode="External"/><Relationship Id="rId40" Type="http://schemas.openxmlformats.org/officeDocument/2006/relationships/hyperlink" Target="https://drive.google.com/file/d/1j-aXcQ0ej3qRHUOPFL9dzQ_kunqU3mRy/view?usp=share_link" TargetMode="External"/><Relationship Id="rId115" Type="http://schemas.openxmlformats.org/officeDocument/2006/relationships/hyperlink" Target="https://drive.google.com/file/d/1lTv0Wvxq9pRSe5m1W3DTML9DZXu60rTI/view?usp=sharing" TargetMode="External"/><Relationship Id="rId136" Type="http://schemas.openxmlformats.org/officeDocument/2006/relationships/hyperlink" Target="https://drive.google.com/file/d/159xKECdiV1LLY5W1UiBq-r3TvyxMGL6s/view?usp=sharing" TargetMode="External"/><Relationship Id="rId157" Type="http://schemas.openxmlformats.org/officeDocument/2006/relationships/hyperlink" Target="https://drive.google.com/file/d/1OxqOoTVRcdYBQR9N1ZviyZACgwEk6G4y/view?usp=sharing" TargetMode="External"/><Relationship Id="rId178" Type="http://schemas.openxmlformats.org/officeDocument/2006/relationships/hyperlink" Target="https://drive.google.com/file/d/1Vt3uUBhJvBp0z-kzLoRjk5UfWlJAyhzH/view?usp=sharing" TargetMode="External"/><Relationship Id="rId301" Type="http://schemas.openxmlformats.org/officeDocument/2006/relationships/hyperlink" Target="https://drive.google.com/file/d/1hXVHsoEUTXomCNHV47Q1NWFr8c9anXI3/view?usp=sharing" TargetMode="External"/><Relationship Id="rId61" Type="http://schemas.openxmlformats.org/officeDocument/2006/relationships/hyperlink" Target="https://drive.google.com/file/d/1pNosE8-lydLuMY36UaPdLJ-eIH4ACWwo/view?usp=share_link" TargetMode="External"/><Relationship Id="rId82" Type="http://schemas.openxmlformats.org/officeDocument/2006/relationships/hyperlink" Target="https://drive.google.com/file/d/1FLI6DzfTwKG4L2GbKiyb2xl7_MSAAsP9/view?usp=share_link" TargetMode="External"/><Relationship Id="rId199" Type="http://schemas.openxmlformats.org/officeDocument/2006/relationships/hyperlink" Target="https://drive.google.com/file/d/1VHL0h1Qj_rttVqiRb87Rr0uqXYLd2aMj/view?usp=sharing" TargetMode="External"/><Relationship Id="rId203" Type="http://schemas.openxmlformats.org/officeDocument/2006/relationships/hyperlink" Target="https://drive.google.com/file/d/1ofp_m7V7ESg7VV4H49gw6B6-t04vA3DI/view?usp=sharing" TargetMode="External"/><Relationship Id="rId19" Type="http://schemas.openxmlformats.org/officeDocument/2006/relationships/hyperlink" Target="https://drive.google.com/file/d/18SVsRtIroxEA712kxuG2dIRiULSvl49f/view?usp=share_link" TargetMode="External"/><Relationship Id="rId224" Type="http://schemas.openxmlformats.org/officeDocument/2006/relationships/hyperlink" Target="https://drive.google.com/file/d/1FiSRnpp7lTgmwR6v0WJDzFQQcgSTnBwe/view?usp=sharing" TargetMode="External"/><Relationship Id="rId245" Type="http://schemas.openxmlformats.org/officeDocument/2006/relationships/hyperlink" Target="https://drive.google.com/file/d/1QLDrzYeIdmNMO8pUCZUh2Cz6TJ1yg8Gd/view?usp=sharing" TargetMode="External"/><Relationship Id="rId266" Type="http://schemas.openxmlformats.org/officeDocument/2006/relationships/hyperlink" Target="https://drive.google.com/file/d/1xRvBq5Qo87Qr773uSOQ20Shms-T22bQJ/view?usp=sharing" TargetMode="External"/><Relationship Id="rId287" Type="http://schemas.openxmlformats.org/officeDocument/2006/relationships/hyperlink" Target="https://drive.google.com/file/d/1I6pExz0I1qo1jxSeRJTrI5zEvBmFSqpp/view?usp=sharing" TargetMode="External"/><Relationship Id="rId30" Type="http://schemas.openxmlformats.org/officeDocument/2006/relationships/hyperlink" Target="https://drive.google.com/file/d/1eSS0kNwqEaaJ384UkmqB5XOglny__6M3/view?usp=share_link" TargetMode="External"/><Relationship Id="rId105" Type="http://schemas.openxmlformats.org/officeDocument/2006/relationships/hyperlink" Target="https://drive.google.com/file/d/1xwH3SHbVVpTZsQPDXCAz66pbWrQkm8Ar/view?usp=sharing" TargetMode="External"/><Relationship Id="rId126" Type="http://schemas.openxmlformats.org/officeDocument/2006/relationships/hyperlink" Target="https://drive.google.com/file/d/13Q22y9cMQvKeA6PnxlrjY9eU3C7FpxaO/view?usp=sharing" TargetMode="External"/><Relationship Id="rId147" Type="http://schemas.openxmlformats.org/officeDocument/2006/relationships/hyperlink" Target="https://drive.google.com/file/d/124BbCRjcWFdeJJ3srrjAx7A1H3-ACQvZ/view?usp=sharing" TargetMode="External"/><Relationship Id="rId168" Type="http://schemas.openxmlformats.org/officeDocument/2006/relationships/hyperlink" Target="https://drive.google.com/file/d/1yCWDzte3UDzktUMLrRU9-ktH2F-x8nUu/view?usp=sharing" TargetMode="External"/><Relationship Id="rId51" Type="http://schemas.openxmlformats.org/officeDocument/2006/relationships/hyperlink" Target="https://drive.google.com/file/d/1iWQMAw_FYaRog0o5YLVKGDpv3m7X-DIf/view?usp=share_link" TargetMode="External"/><Relationship Id="rId72" Type="http://schemas.openxmlformats.org/officeDocument/2006/relationships/hyperlink" Target="https://drive.google.com/file/d/1VN_6-BAPxprrKwOOUISojPtqLfPZUmAt/view?usp=share_link" TargetMode="External"/><Relationship Id="rId93" Type="http://schemas.openxmlformats.org/officeDocument/2006/relationships/hyperlink" Target="https://drive.google.com/file/d/1wpGwPzf6zUHdAXDG61vBdH__qC1_DhSt/view?usp=sharing" TargetMode="External"/><Relationship Id="rId189" Type="http://schemas.openxmlformats.org/officeDocument/2006/relationships/hyperlink" Target="https://drive.google.com/file/d/14eld2yVUKgvF-uSD7WOWXdovdGsTTiFk/view?usp=sharing" TargetMode="External"/><Relationship Id="rId3" Type="http://schemas.openxmlformats.org/officeDocument/2006/relationships/hyperlink" Target="https://drive.google.com/file/d/1u8WFrnWzWU_3RTmkEpQpnCTILfohdCev/view?usp=share_link" TargetMode="External"/><Relationship Id="rId214" Type="http://schemas.openxmlformats.org/officeDocument/2006/relationships/hyperlink" Target="https://drive.google.com/file/d/10GcdyX0aP2N2hBSUZ6M37f0zFqYsJmrK/view?usp=sharing" TargetMode="External"/><Relationship Id="rId235" Type="http://schemas.openxmlformats.org/officeDocument/2006/relationships/hyperlink" Target="https://drive.google.com/file/d/1i5HaJ2Gwi_chVYwWbuo5fjqz_tWMD2A2/view?usp=sharing" TargetMode="External"/><Relationship Id="rId256" Type="http://schemas.openxmlformats.org/officeDocument/2006/relationships/hyperlink" Target="https://drive.google.com/file/d/1Ku5K4RIErYfiwOYSUdUTjhQBBlz6nogK/view?usp=sharing" TargetMode="External"/><Relationship Id="rId277" Type="http://schemas.openxmlformats.org/officeDocument/2006/relationships/hyperlink" Target="https://drive.google.com/file/d/1cav67sRyI5kG70dijcMbLcklKxu7S3IF/view?usp=sharing" TargetMode="External"/><Relationship Id="rId298" Type="http://schemas.openxmlformats.org/officeDocument/2006/relationships/hyperlink" Target="https://drive.google.com/file/d/11HXJYrUXWzoPO3JdqPf9b2RU14Qn9Lad/view?usp=sharing" TargetMode="External"/><Relationship Id="rId116" Type="http://schemas.openxmlformats.org/officeDocument/2006/relationships/hyperlink" Target="https://drive.google.com/file/d/1giwbQZYbMtRe47pfRbkByJf1aQDvEMOn/view?usp=sharing" TargetMode="External"/><Relationship Id="rId137" Type="http://schemas.openxmlformats.org/officeDocument/2006/relationships/hyperlink" Target="https://drive.google.com/file/d/1optXirDZhj3muy7URCEnTcRLcyjX35Q1/view?usp=sharing" TargetMode="External"/><Relationship Id="rId158" Type="http://schemas.openxmlformats.org/officeDocument/2006/relationships/hyperlink" Target="https://drive.google.com/file/d/1L19ffJcO5aSP_chmPIqOdJdvvTR7LWVY/view?usp=sharing" TargetMode="External"/><Relationship Id="rId302" Type="http://schemas.openxmlformats.org/officeDocument/2006/relationships/hyperlink" Target="https://drive.google.com/file/d/166PqEKVcw0Sd119eU4D66ZrJoOof-xMS/view?usp=sharing" TargetMode="External"/><Relationship Id="rId20" Type="http://schemas.openxmlformats.org/officeDocument/2006/relationships/hyperlink" Target="https://drive.google.com/file/d/1gAVU9ICnAHsnHPxdsYLOHb65V5uMCn9Q/view?usp=share_link" TargetMode="External"/><Relationship Id="rId41" Type="http://schemas.openxmlformats.org/officeDocument/2006/relationships/hyperlink" Target="https://drive.google.com/file/d/1qx8nmtv7AUYBdv0Gcn2Sw80CzJgulpg0/view?usp=share_link" TargetMode="External"/><Relationship Id="rId62" Type="http://schemas.openxmlformats.org/officeDocument/2006/relationships/hyperlink" Target="https://drive.google.com/file/d/1UH_hK2fdnLvl_XqVK9tdb2IcJXkosLU9/view?usp=share_link" TargetMode="External"/><Relationship Id="rId83" Type="http://schemas.openxmlformats.org/officeDocument/2006/relationships/hyperlink" Target="https://drive.google.com/file/d/1feMRJShaMXbAP8rbf6KxZy_dZT7wC6GA/view?usp=share_link" TargetMode="External"/><Relationship Id="rId179" Type="http://schemas.openxmlformats.org/officeDocument/2006/relationships/hyperlink" Target="https://drive.google.com/file/d/1GJtz3pl0Hrs61DjZpqpEkbsQG4p8gVZ9/view?usp=sharing" TargetMode="External"/><Relationship Id="rId190" Type="http://schemas.openxmlformats.org/officeDocument/2006/relationships/hyperlink" Target="https://drive.google.com/file/d/1LI3E924JOejjLspxxVzFpJI5C8siXcpM/view?usp=sharing" TargetMode="External"/><Relationship Id="rId204" Type="http://schemas.openxmlformats.org/officeDocument/2006/relationships/hyperlink" Target="https://drive.google.com/file/d/1piN9bPRYyYzcdRJTnbyLyvGZ-1897s7J/view?usp=sharing" TargetMode="External"/><Relationship Id="rId225" Type="http://schemas.openxmlformats.org/officeDocument/2006/relationships/hyperlink" Target="https://drive.google.com/file/d/1Ud8-pR_t5OT_Wzw4_9dEcWVCGCriAmAD/view?usp=sharing" TargetMode="External"/><Relationship Id="rId246" Type="http://schemas.openxmlformats.org/officeDocument/2006/relationships/hyperlink" Target="https://drive.google.com/file/d/1Ru1hR_7j83rrVWF6q5MBJy5DExIyF0zS/view?usp=sharing" TargetMode="External"/><Relationship Id="rId267" Type="http://schemas.openxmlformats.org/officeDocument/2006/relationships/hyperlink" Target="https://drive.google.com/file/d/1ovMAnZYD5V4YOv69OycsmOjSwGI625YX/view?usp=sharing" TargetMode="External"/><Relationship Id="rId288" Type="http://schemas.openxmlformats.org/officeDocument/2006/relationships/hyperlink" Target="https://drive.google.com/file/d/1hpSL2uv2VhNovKALRwXwcqFjWvKtLVF0/view?usp=sharing" TargetMode="External"/><Relationship Id="rId106" Type="http://schemas.openxmlformats.org/officeDocument/2006/relationships/hyperlink" Target="https://drive.google.com/file/d/19HMO5QBMiLXoOhn-1JWrCJUTrM4eOqBz/view?usp=sharing" TargetMode="External"/><Relationship Id="rId127" Type="http://schemas.openxmlformats.org/officeDocument/2006/relationships/hyperlink" Target="https://drive.google.com/file/d/116bD_9y4PKvcOlVhpuUeHHzi8TIuWwuv/view?usp=sharing" TargetMode="External"/><Relationship Id="rId10" Type="http://schemas.openxmlformats.org/officeDocument/2006/relationships/hyperlink" Target="https://drive.google.com/file/d/1GF4daIBJ7mMVEVwZd4K2NfxQ3_dP1ywu/view?usp=share_link" TargetMode="External"/><Relationship Id="rId31" Type="http://schemas.openxmlformats.org/officeDocument/2006/relationships/hyperlink" Target="https://drive.google.com/file/d/1HtcHTADMbSfwtHvcuVzTH9dkBZsZNAxc/view?usp=share_link" TargetMode="External"/><Relationship Id="rId52" Type="http://schemas.openxmlformats.org/officeDocument/2006/relationships/hyperlink" Target="https://drive.google.com/file/d/15yh88RbDmOL_CJ9zl5OL11WfXPMr5-Se/view?usp=share_link" TargetMode="External"/><Relationship Id="rId73" Type="http://schemas.openxmlformats.org/officeDocument/2006/relationships/hyperlink" Target="https://drive.google.com/file/d/1gtElXFj7aZUugzgoAWwPrMajSVyr2e_m/view?usp=share_link" TargetMode="External"/><Relationship Id="rId94" Type="http://schemas.openxmlformats.org/officeDocument/2006/relationships/hyperlink" Target="https://drive.google.com/file/d/10gKfkchC2woH0r3GDJzfNcJxZiZrRuYy/view?usp=sharing" TargetMode="External"/><Relationship Id="rId148" Type="http://schemas.openxmlformats.org/officeDocument/2006/relationships/hyperlink" Target="https://drive.google.com/file/d/1XslGes2ArWTrZeYJHOWVWJq0--js8mr_/view?usp=sharing" TargetMode="External"/><Relationship Id="rId169" Type="http://schemas.openxmlformats.org/officeDocument/2006/relationships/hyperlink" Target="https://drive.google.com/file/d/1ICdKRchoBd7XjjB58MIfxGtm3Ov3Yrgq/view?usp=sharing" TargetMode="External"/><Relationship Id="rId4" Type="http://schemas.openxmlformats.org/officeDocument/2006/relationships/hyperlink" Target="https://drive.google.com/file/d/1g0sczqKLJ70pxAY6UcGRZL76tiOm2s61/view?usp=share_link" TargetMode="External"/><Relationship Id="rId180" Type="http://schemas.openxmlformats.org/officeDocument/2006/relationships/hyperlink" Target="https://drive.google.com/file/d/1mw_5H0w8JxQjxoUbAhlvVobjB7dHdIJD/view?usp=sharing" TargetMode="External"/><Relationship Id="rId215" Type="http://schemas.openxmlformats.org/officeDocument/2006/relationships/hyperlink" Target="https://drive.google.com/file/d/1uMxIM-4jVTtJg9-hEqnSnXdQN49JFINb/view?usp=sharing" TargetMode="External"/><Relationship Id="rId236" Type="http://schemas.openxmlformats.org/officeDocument/2006/relationships/hyperlink" Target="https://drive.google.com/file/d/14H-i6je67Fsav5Ne7TpzYrfs_BCWWiUW/view?usp=sharing" TargetMode="External"/><Relationship Id="rId257" Type="http://schemas.openxmlformats.org/officeDocument/2006/relationships/hyperlink" Target="https://drive.google.com/file/d/1KezQ_aAnTUjs6h61vNLJaqdqAmpFMkj_/view?usp=sharing" TargetMode="External"/><Relationship Id="rId278" Type="http://schemas.openxmlformats.org/officeDocument/2006/relationships/hyperlink" Target="https://drive.google.com/file/d/12lUYDhmUmkXo-xiRxke_wdtKZrm0W9Ag/view?usp=sharing" TargetMode="External"/><Relationship Id="rId303" Type="http://schemas.openxmlformats.org/officeDocument/2006/relationships/hyperlink" Target="https://drive.google.com/file/d/1hhENta688w34iRh-xFDIvkBdikuqJ6aS/view?usp=sharing" TargetMode="External"/><Relationship Id="rId42" Type="http://schemas.openxmlformats.org/officeDocument/2006/relationships/hyperlink" Target="https://drive.google.com/file/d/1aOYcK-Bfedc7GJZ0HgChwidUWDm7YG34/view?usp=share_link" TargetMode="External"/><Relationship Id="rId84" Type="http://schemas.openxmlformats.org/officeDocument/2006/relationships/hyperlink" Target="https://drive.google.com/file/d/1Tq7ETCZEpPOwZcwT51amHaRX_aPEG516/view?usp=share_link" TargetMode="External"/><Relationship Id="rId138" Type="http://schemas.openxmlformats.org/officeDocument/2006/relationships/hyperlink" Target="https://drive.google.com/file/d/1XpANaM5ano3ogsTQdF8TNv1P_KbMiori/view?usp=sharing" TargetMode="External"/><Relationship Id="rId191" Type="http://schemas.openxmlformats.org/officeDocument/2006/relationships/hyperlink" Target="https://drive.google.com/file/d/1suWAj5AeyCJMQ6T7QUXPKyFyHkgwhDT4/view?usp=sharing" TargetMode="External"/><Relationship Id="rId205" Type="http://schemas.openxmlformats.org/officeDocument/2006/relationships/hyperlink" Target="https://drive.google.com/file/d/1KMXRkdgyOFKRXQPBb66OGu-pOmBbAOaC/view?usp=sharing" TargetMode="External"/><Relationship Id="rId247" Type="http://schemas.openxmlformats.org/officeDocument/2006/relationships/hyperlink" Target="https://drive.google.com/file/d/1Ck5TPiHK_NH7wzgT3d50ERMiOUkkRUOE/view?usp=sharing" TargetMode="External"/><Relationship Id="rId107" Type="http://schemas.openxmlformats.org/officeDocument/2006/relationships/hyperlink" Target="https://drive.google.com/file/d/1sTYpZ1FKMG_tXQuQypynUbz2prnR72F3/view?usp=sharing" TargetMode="External"/><Relationship Id="rId289" Type="http://schemas.openxmlformats.org/officeDocument/2006/relationships/hyperlink" Target="https://drive.google.com/file/d/197-qYmU8ft4qrqM_xagQ79P_6zAEGjFb/view?usp=sharing" TargetMode="External"/><Relationship Id="rId11" Type="http://schemas.openxmlformats.org/officeDocument/2006/relationships/hyperlink" Target="https://drive.google.com/file/d/1OUfGCYTugarsDGZXcR7vFO_f37-KibVB/view?usp=share_link" TargetMode="External"/><Relationship Id="rId53" Type="http://schemas.openxmlformats.org/officeDocument/2006/relationships/hyperlink" Target="https://drive.google.com/file/d/1kwEZ7P17HV6xcOBkooEsGmVZKASiHSHn/view?usp=share_link" TargetMode="External"/><Relationship Id="rId149" Type="http://schemas.openxmlformats.org/officeDocument/2006/relationships/hyperlink" Target="https://drive.google.com/file/d/1-CetvyQxlqC1RVRZKWfk2JZ-7tl44t8w/view?usp=sharing" TargetMode="External"/><Relationship Id="rId95" Type="http://schemas.openxmlformats.org/officeDocument/2006/relationships/hyperlink" Target="https://drive.google.com/file/d/1pfFD2z6zQNjy3ZUFWwa1-I_lAAW4nE-0/view?usp=sharing" TargetMode="External"/><Relationship Id="rId160" Type="http://schemas.openxmlformats.org/officeDocument/2006/relationships/hyperlink" Target="https://drive.google.com/file/d/1pgOCl56nyezUIQQzHc2OI8xGlfhDxX4Q/view?usp=sharing" TargetMode="External"/><Relationship Id="rId216" Type="http://schemas.openxmlformats.org/officeDocument/2006/relationships/hyperlink" Target="https://drive.google.com/file/d/1XfVAyhZRzqZ6R5KleCqQ_zd6r_Z68HU7/view?usp=sharing" TargetMode="External"/><Relationship Id="rId258" Type="http://schemas.openxmlformats.org/officeDocument/2006/relationships/hyperlink" Target="https://drive.google.com/file/d/1A8OKUBvuUAONjmNUF3uAl8s6NfY5c2xh/view?usp=sharing" TargetMode="External"/><Relationship Id="rId22" Type="http://schemas.openxmlformats.org/officeDocument/2006/relationships/hyperlink" Target="https://drive.google.com/file/d/16EXuPI3NHNDQ89Et6ZkITymlVKwNjdeg/view?usp=share_link" TargetMode="External"/><Relationship Id="rId64" Type="http://schemas.openxmlformats.org/officeDocument/2006/relationships/hyperlink" Target="https://drive.google.com/file/d/1mxh-ed5a4bNw6IE4Fcysurs6v8Ooi_Tu/view?usp=share_link" TargetMode="External"/><Relationship Id="rId118" Type="http://schemas.openxmlformats.org/officeDocument/2006/relationships/hyperlink" Target="https://drive.google.com/file/d/1Fzc70YPyJloPdIZa8cxdtWgblFohPShR/view?usp=sharing" TargetMode="External"/><Relationship Id="rId171" Type="http://schemas.openxmlformats.org/officeDocument/2006/relationships/hyperlink" Target="https://drive.google.com/file/d/17J36vwJd2RDE6Pc6BhuMJZ2c951DYo_0/view?usp=sharing" TargetMode="External"/><Relationship Id="rId227" Type="http://schemas.openxmlformats.org/officeDocument/2006/relationships/hyperlink" Target="https://drive.google.com/file/d/1UtqPacXeMiJ_HmGuk7k8HtUR3jdzk6uC/view?usp=sharing" TargetMode="External"/><Relationship Id="rId269" Type="http://schemas.openxmlformats.org/officeDocument/2006/relationships/hyperlink" Target="https://drive.google.com/file/d/1Pyd44cehhXNNLXwM403SSAdfepyoIJNk/view?usp=sharing" TargetMode="External"/><Relationship Id="rId33" Type="http://schemas.openxmlformats.org/officeDocument/2006/relationships/hyperlink" Target="https://drive.google.com/file/d/1ohXnWYhLuJBNfB58sHG-G6bi5Yg-qYSR/view?usp=share_link" TargetMode="External"/><Relationship Id="rId129" Type="http://schemas.openxmlformats.org/officeDocument/2006/relationships/hyperlink" Target="https://drive.google.com/file/d/1xKTUJz-2LicGV5TcxyFooCfzv2CgwxNE/view?usp=sharing" TargetMode="External"/><Relationship Id="rId280" Type="http://schemas.openxmlformats.org/officeDocument/2006/relationships/hyperlink" Target="https://drive.google.com/file/d/1PwP33T6LwNxaOKTvUELDkKxMs5m0rfXj/view?usp=sharing" TargetMode="External"/><Relationship Id="rId75" Type="http://schemas.openxmlformats.org/officeDocument/2006/relationships/hyperlink" Target="https://drive.google.com/file/d/1H2fPY0U2uG0ks1HSTJeK_X8fTfkBEuNH/view?usp=share_link" TargetMode="External"/><Relationship Id="rId140" Type="http://schemas.openxmlformats.org/officeDocument/2006/relationships/hyperlink" Target="https://drive.google.com/file/d/1BKazQ2ueJ9uNjMgNvit_a1qwkAhiFqF_/view?usp=sharing" TargetMode="External"/><Relationship Id="rId182" Type="http://schemas.openxmlformats.org/officeDocument/2006/relationships/hyperlink" Target="https://drive.google.com/file/d/1PpG2dj4iuXNeFwSVbdTfZ9JteeFCy2K4/view?usp=sharing" TargetMode="External"/><Relationship Id="rId6" Type="http://schemas.openxmlformats.org/officeDocument/2006/relationships/hyperlink" Target="https://drive.google.com/file/d/1LWGK4S1IFULq0OR3HKpOVd6XfBLKlqFt/view?usp=share_link" TargetMode="External"/><Relationship Id="rId238" Type="http://schemas.openxmlformats.org/officeDocument/2006/relationships/hyperlink" Target="https://drive.google.com/file/d/1V9DdB7WKRQZc-vYKAFkxobYUnPEXH4pC/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2"/>
  <sheetViews>
    <sheetView tabSelected="1" zoomScaleNormal="100" workbookViewId="0">
      <selection activeCell="I11" sqref="I11"/>
    </sheetView>
  </sheetViews>
  <sheetFormatPr defaultRowHeight="15" x14ac:dyDescent="0.25"/>
  <cols>
    <col min="1" max="1" width="4.42578125" customWidth="1"/>
    <col min="2" max="2" width="12.42578125" customWidth="1"/>
    <col min="3" max="3" width="12.28515625" customWidth="1"/>
    <col min="4" max="4" width="20.28515625" customWidth="1"/>
    <col min="5" max="5" width="20.5703125" customWidth="1"/>
    <col min="6" max="6" width="18.5703125" customWidth="1"/>
    <col min="7" max="7" width="10.5703125" customWidth="1"/>
    <col min="8" max="8" width="19.28515625" customWidth="1"/>
    <col min="9" max="9" width="17.5703125" customWidth="1"/>
    <col min="10" max="10" width="19" customWidth="1"/>
    <col min="11" max="11" width="18" customWidth="1"/>
    <col min="12" max="12" width="12.5703125" bestFit="1" customWidth="1"/>
    <col min="13" max="13" width="22" customWidth="1"/>
    <col min="14" max="14" width="21.7109375" customWidth="1"/>
    <col min="15" max="15" width="13.140625" customWidth="1"/>
  </cols>
  <sheetData>
    <row r="1" spans="1:15" ht="38.25" customHeight="1" x14ac:dyDescent="0.25">
      <c r="A1" s="47" t="s">
        <v>0</v>
      </c>
      <c r="B1" s="48"/>
      <c r="C1" s="48"/>
      <c r="D1" s="48"/>
      <c r="E1" s="48"/>
      <c r="F1" s="48"/>
      <c r="G1" s="48"/>
      <c r="H1" s="48"/>
      <c r="I1" s="48"/>
      <c r="J1" s="48"/>
      <c r="K1" s="48"/>
      <c r="L1" s="48"/>
      <c r="M1" s="49"/>
      <c r="N1" s="53"/>
      <c r="O1" s="54"/>
    </row>
    <row r="2" spans="1:15" ht="15.75" customHeight="1" thickBot="1" x14ac:dyDescent="0.3">
      <c r="A2" s="50"/>
      <c r="B2" s="51"/>
      <c r="C2" s="51"/>
      <c r="D2" s="51"/>
      <c r="E2" s="51"/>
      <c r="F2" s="51"/>
      <c r="G2" s="51"/>
      <c r="H2" s="51"/>
      <c r="I2" s="51"/>
      <c r="J2" s="51"/>
      <c r="K2" s="51"/>
      <c r="L2" s="51"/>
      <c r="M2" s="52"/>
      <c r="N2" s="55"/>
      <c r="O2" s="56"/>
    </row>
    <row r="3" spans="1:15" ht="31.5" customHeight="1" thickBot="1" x14ac:dyDescent="0.3">
      <c r="A3" s="59" t="s">
        <v>1</v>
      </c>
      <c r="B3" s="60"/>
      <c r="C3" s="60"/>
      <c r="D3" s="60"/>
      <c r="E3" s="60"/>
      <c r="F3" s="60"/>
      <c r="G3" s="60"/>
      <c r="H3" s="60"/>
      <c r="I3" s="60"/>
      <c r="J3" s="60"/>
      <c r="K3" s="60"/>
      <c r="L3" s="60"/>
      <c r="M3" s="61"/>
      <c r="N3" s="55"/>
      <c r="O3" s="56"/>
    </row>
    <row r="4" spans="1:15" ht="31.5" customHeight="1" thickBot="1" x14ac:dyDescent="0.3">
      <c r="A4" s="62" t="s">
        <v>2</v>
      </c>
      <c r="B4" s="63"/>
      <c r="C4" s="63"/>
      <c r="D4" s="63"/>
      <c r="E4" s="63"/>
      <c r="F4" s="63"/>
      <c r="G4" s="63"/>
      <c r="H4" s="63"/>
      <c r="I4" s="63"/>
      <c r="J4" s="63"/>
      <c r="K4" s="63"/>
      <c r="L4" s="63"/>
      <c r="M4" s="64"/>
      <c r="N4" s="55"/>
      <c r="O4" s="56"/>
    </row>
    <row r="5" spans="1:15" ht="24" customHeight="1" thickBot="1" x14ac:dyDescent="0.4">
      <c r="A5" s="65" t="s">
        <v>0</v>
      </c>
      <c r="B5" s="66"/>
      <c r="C5" s="66"/>
      <c r="D5" s="66"/>
      <c r="E5" s="66"/>
      <c r="F5" s="66"/>
      <c r="G5" s="66"/>
      <c r="H5" s="66"/>
      <c r="I5" s="66"/>
      <c r="J5" s="66"/>
      <c r="K5" s="66"/>
      <c r="L5" s="66"/>
      <c r="M5" s="67"/>
      <c r="N5" s="57"/>
      <c r="O5" s="58"/>
    </row>
    <row r="6" spans="1:15" ht="95.25" thickBot="1" x14ac:dyDescent="0.3">
      <c r="A6" s="1"/>
      <c r="B6" s="2" t="s">
        <v>3</v>
      </c>
      <c r="C6" s="2" t="s">
        <v>4</v>
      </c>
      <c r="D6" s="2" t="s">
        <v>5</v>
      </c>
      <c r="E6" s="2" t="s">
        <v>6</v>
      </c>
      <c r="F6" s="2" t="s">
        <v>7</v>
      </c>
      <c r="G6" s="2" t="s">
        <v>8</v>
      </c>
      <c r="H6" s="2" t="s">
        <v>9</v>
      </c>
      <c r="I6" s="2" t="s">
        <v>10</v>
      </c>
      <c r="J6" s="2" t="s">
        <v>11</v>
      </c>
      <c r="K6" s="2" t="s">
        <v>12</v>
      </c>
      <c r="L6" s="2" t="s">
        <v>13</v>
      </c>
      <c r="M6" s="2" t="s">
        <v>14</v>
      </c>
      <c r="N6" s="2" t="s">
        <v>15</v>
      </c>
      <c r="O6" s="2" t="s">
        <v>16</v>
      </c>
    </row>
    <row r="7" spans="1:15" ht="30.75" thickBot="1" x14ac:dyDescent="0.3">
      <c r="A7" s="45">
        <v>1</v>
      </c>
      <c r="B7" s="35" t="s">
        <v>727</v>
      </c>
      <c r="C7" s="35" t="s">
        <v>728</v>
      </c>
      <c r="D7" s="37" t="s">
        <v>729</v>
      </c>
      <c r="E7" s="37" t="s">
        <v>729</v>
      </c>
      <c r="F7" s="37" t="s">
        <v>642</v>
      </c>
      <c r="G7" s="37" t="s">
        <v>21</v>
      </c>
      <c r="H7" s="32">
        <v>31090.51</v>
      </c>
      <c r="I7" s="39">
        <v>113155.55</v>
      </c>
      <c r="J7" s="26">
        <v>204133.73</v>
      </c>
      <c r="K7" s="34">
        <v>317289.28000000003</v>
      </c>
      <c r="L7" s="27" t="s">
        <v>730</v>
      </c>
      <c r="M7" s="37" t="s">
        <v>101</v>
      </c>
      <c r="N7" s="29" t="s">
        <v>731</v>
      </c>
      <c r="O7" s="29" t="s">
        <v>16</v>
      </c>
    </row>
    <row r="8" spans="1:15" ht="30.75" thickBot="1" x14ac:dyDescent="0.3">
      <c r="A8" s="46">
        <v>2</v>
      </c>
      <c r="B8" s="36" t="s">
        <v>732</v>
      </c>
      <c r="C8" s="36" t="s">
        <v>728</v>
      </c>
      <c r="D8" s="7" t="s">
        <v>326</v>
      </c>
      <c r="E8" s="7" t="s">
        <v>326</v>
      </c>
      <c r="F8" s="7" t="s">
        <v>327</v>
      </c>
      <c r="G8" s="7" t="s">
        <v>217</v>
      </c>
      <c r="H8" s="18">
        <v>11311.84</v>
      </c>
      <c r="I8" s="21">
        <v>55392.53</v>
      </c>
      <c r="J8" s="6">
        <v>74257.36</v>
      </c>
      <c r="K8" s="23">
        <v>129649.89</v>
      </c>
      <c r="L8" s="11" t="s">
        <v>733</v>
      </c>
      <c r="M8" s="4" t="s">
        <v>101</v>
      </c>
      <c r="N8" s="10" t="s">
        <v>734</v>
      </c>
      <c r="O8" s="10" t="s">
        <v>16</v>
      </c>
    </row>
    <row r="9" spans="1:15" ht="30.75" thickBot="1" x14ac:dyDescent="0.3">
      <c r="A9" s="46">
        <v>3</v>
      </c>
      <c r="B9" s="36" t="s">
        <v>468</v>
      </c>
      <c r="C9" s="36" t="s">
        <v>735</v>
      </c>
      <c r="D9" s="7" t="s">
        <v>736</v>
      </c>
      <c r="E9" s="7" t="s">
        <v>736</v>
      </c>
      <c r="F9" s="7" t="s">
        <v>578</v>
      </c>
      <c r="G9" s="7" t="s">
        <v>217</v>
      </c>
      <c r="H9" s="19">
        <v>77.53</v>
      </c>
      <c r="I9" s="22">
        <v>0</v>
      </c>
      <c r="J9" s="11">
        <v>519.74</v>
      </c>
      <c r="K9" s="40">
        <v>519.74</v>
      </c>
      <c r="L9" s="11" t="s">
        <v>56</v>
      </c>
      <c r="M9" s="9" t="s">
        <v>281</v>
      </c>
      <c r="N9" s="10" t="s">
        <v>737</v>
      </c>
      <c r="O9" s="10" t="s">
        <v>63</v>
      </c>
    </row>
    <row r="10" spans="1:15" ht="30.75" thickBot="1" x14ac:dyDescent="0.3">
      <c r="A10" s="46">
        <v>4</v>
      </c>
      <c r="B10" s="36" t="s">
        <v>738</v>
      </c>
      <c r="C10" s="36" t="s">
        <v>735</v>
      </c>
      <c r="D10" s="7" t="s">
        <v>739</v>
      </c>
      <c r="E10" s="7" t="s">
        <v>739</v>
      </c>
      <c r="F10" s="7" t="s">
        <v>259</v>
      </c>
      <c r="G10" s="7" t="s">
        <v>37</v>
      </c>
      <c r="H10" s="19">
        <v>283.56</v>
      </c>
      <c r="I10" s="22">
        <v>678.07</v>
      </c>
      <c r="J10" s="6">
        <v>1843.14</v>
      </c>
      <c r="K10" s="23">
        <v>2521.21</v>
      </c>
      <c r="L10" s="11" t="s">
        <v>273</v>
      </c>
      <c r="M10" s="9" t="s">
        <v>23</v>
      </c>
      <c r="N10" s="10" t="s">
        <v>740</v>
      </c>
      <c r="O10" s="10" t="s">
        <v>16</v>
      </c>
    </row>
    <row r="11" spans="1:15" ht="30.75" thickBot="1" x14ac:dyDescent="0.3">
      <c r="A11" s="45">
        <v>5</v>
      </c>
      <c r="B11" s="35" t="s">
        <v>324</v>
      </c>
      <c r="C11" s="35" t="s">
        <v>758</v>
      </c>
      <c r="D11" s="37" t="s">
        <v>759</v>
      </c>
      <c r="E11" s="37" t="s">
        <v>759</v>
      </c>
      <c r="F11" s="37" t="s">
        <v>760</v>
      </c>
      <c r="G11" s="37" t="s">
        <v>46</v>
      </c>
      <c r="H11" s="26">
        <v>4648.67</v>
      </c>
      <c r="I11" s="27">
        <v>0</v>
      </c>
      <c r="J11" s="26">
        <v>30216.36</v>
      </c>
      <c r="K11" s="26">
        <v>30216.36</v>
      </c>
      <c r="L11" s="27" t="s">
        <v>761</v>
      </c>
      <c r="M11" s="25" t="s">
        <v>344</v>
      </c>
      <c r="N11" s="29" t="s">
        <v>762</v>
      </c>
      <c r="O11" s="29" t="s">
        <v>16</v>
      </c>
    </row>
    <row r="12" spans="1:15" ht="30.75" thickBot="1" x14ac:dyDescent="0.3">
      <c r="A12" s="46">
        <v>6</v>
      </c>
      <c r="B12" s="36" t="s">
        <v>741</v>
      </c>
      <c r="C12" s="36" t="s">
        <v>742</v>
      </c>
      <c r="D12" s="7" t="s">
        <v>743</v>
      </c>
      <c r="E12" s="7" t="s">
        <v>743</v>
      </c>
      <c r="F12" s="7" t="s">
        <v>744</v>
      </c>
      <c r="G12" s="7" t="s">
        <v>46</v>
      </c>
      <c r="H12" s="19">
        <v>250.34</v>
      </c>
      <c r="I12" s="22">
        <v>851.83</v>
      </c>
      <c r="J12" s="6">
        <v>1627.21</v>
      </c>
      <c r="K12" s="23">
        <v>2479.04</v>
      </c>
      <c r="L12" s="11" t="s">
        <v>22</v>
      </c>
      <c r="M12" s="9" t="s">
        <v>23</v>
      </c>
      <c r="N12" s="10" t="s">
        <v>745</v>
      </c>
      <c r="O12" s="10" t="s">
        <v>16</v>
      </c>
    </row>
    <row r="13" spans="1:15" ht="78" thickBot="1" x14ac:dyDescent="0.3">
      <c r="A13" s="46">
        <v>7</v>
      </c>
      <c r="B13" s="36" t="s">
        <v>746</v>
      </c>
      <c r="C13" s="36" t="s">
        <v>667</v>
      </c>
      <c r="D13" s="7" t="s">
        <v>747</v>
      </c>
      <c r="E13" s="7" t="s">
        <v>748</v>
      </c>
      <c r="F13" s="7" t="s">
        <v>749</v>
      </c>
      <c r="G13" s="7" t="s">
        <v>21</v>
      </c>
      <c r="H13" s="18">
        <v>7835.24</v>
      </c>
      <c r="I13" s="21">
        <v>40402.160000000003</v>
      </c>
      <c r="J13" s="6">
        <v>51364.17</v>
      </c>
      <c r="K13" s="23">
        <v>91766.33</v>
      </c>
      <c r="L13" s="11" t="s">
        <v>750</v>
      </c>
      <c r="M13" s="7" t="s">
        <v>101</v>
      </c>
      <c r="N13" s="10" t="s">
        <v>751</v>
      </c>
      <c r="O13" s="10" t="s">
        <v>16</v>
      </c>
    </row>
    <row r="14" spans="1:15" ht="39.75" thickBot="1" x14ac:dyDescent="0.3">
      <c r="A14" s="46">
        <v>8</v>
      </c>
      <c r="B14" s="35" t="s">
        <v>251</v>
      </c>
      <c r="C14" s="35" t="s">
        <v>667</v>
      </c>
      <c r="D14" s="37" t="s">
        <v>668</v>
      </c>
      <c r="E14" s="37" t="s">
        <v>668</v>
      </c>
      <c r="F14" s="37" t="s">
        <v>669</v>
      </c>
      <c r="G14" s="37" t="s">
        <v>21</v>
      </c>
      <c r="H14" s="38">
        <v>161</v>
      </c>
      <c r="I14" s="33">
        <v>615.52</v>
      </c>
      <c r="J14" s="26">
        <v>1047.1500000000001</v>
      </c>
      <c r="K14" s="34">
        <v>1662.67</v>
      </c>
      <c r="L14" s="27" t="s">
        <v>22</v>
      </c>
      <c r="M14" s="25" t="s">
        <v>23</v>
      </c>
      <c r="N14" s="29" t="s">
        <v>670</v>
      </c>
      <c r="O14" s="29" t="s">
        <v>16</v>
      </c>
    </row>
    <row r="15" spans="1:15" ht="78" thickBot="1" x14ac:dyDescent="0.3">
      <c r="A15" s="45">
        <v>9</v>
      </c>
      <c r="B15" s="36" t="s">
        <v>627</v>
      </c>
      <c r="C15" s="36" t="s">
        <v>671</v>
      </c>
      <c r="D15" s="7" t="s">
        <v>672</v>
      </c>
      <c r="E15" s="7" t="s">
        <v>629</v>
      </c>
      <c r="F15" s="7" t="s">
        <v>630</v>
      </c>
      <c r="G15" s="7" t="s">
        <v>21</v>
      </c>
      <c r="H15" s="18">
        <v>27786.639999999999</v>
      </c>
      <c r="I15" s="21">
        <v>107020.06</v>
      </c>
      <c r="J15" s="6">
        <v>181588.73</v>
      </c>
      <c r="K15" s="23">
        <v>288608.78999999998</v>
      </c>
      <c r="L15" s="11" t="s">
        <v>673</v>
      </c>
      <c r="M15" s="7" t="s">
        <v>101</v>
      </c>
      <c r="N15" s="10" t="s">
        <v>674</v>
      </c>
      <c r="O15" s="10" t="s">
        <v>16</v>
      </c>
    </row>
    <row r="16" spans="1:15" ht="205.5" thickBot="1" x14ac:dyDescent="0.3">
      <c r="A16" s="46">
        <v>10</v>
      </c>
      <c r="B16" s="35" t="s">
        <v>752</v>
      </c>
      <c r="C16" s="35" t="s">
        <v>753</v>
      </c>
      <c r="D16" s="37" t="s">
        <v>754</v>
      </c>
      <c r="E16" s="37" t="s">
        <v>755</v>
      </c>
      <c r="F16" s="37" t="s">
        <v>360</v>
      </c>
      <c r="G16" s="37" t="s">
        <v>21</v>
      </c>
      <c r="H16" s="32">
        <v>5733.23</v>
      </c>
      <c r="I16" s="39">
        <v>30017.81</v>
      </c>
      <c r="J16" s="26">
        <v>37685.53</v>
      </c>
      <c r="K16" s="34">
        <v>67703.34</v>
      </c>
      <c r="L16" s="27" t="s">
        <v>756</v>
      </c>
      <c r="M16" s="37" t="s">
        <v>101</v>
      </c>
      <c r="N16" s="29" t="s">
        <v>757</v>
      </c>
      <c r="O16" s="29" t="s">
        <v>16</v>
      </c>
    </row>
    <row r="17" spans="1:15" ht="30.75" thickBot="1" x14ac:dyDescent="0.3">
      <c r="A17" s="46">
        <v>11</v>
      </c>
      <c r="B17" s="36" t="s">
        <v>370</v>
      </c>
      <c r="C17" s="36" t="s">
        <v>675</v>
      </c>
      <c r="D17" s="7" t="s">
        <v>676</v>
      </c>
      <c r="E17" s="7" t="s">
        <v>676</v>
      </c>
      <c r="F17" s="7" t="s">
        <v>677</v>
      </c>
      <c r="G17" s="7" t="s">
        <v>21</v>
      </c>
      <c r="H17" s="19">
        <v>244.84</v>
      </c>
      <c r="I17" s="22">
        <v>570.27</v>
      </c>
      <c r="J17" s="6">
        <v>1609.53</v>
      </c>
      <c r="K17" s="23">
        <v>2179.8000000000002</v>
      </c>
      <c r="L17" s="11" t="s">
        <v>80</v>
      </c>
      <c r="M17" s="4" t="s">
        <v>23</v>
      </c>
      <c r="N17" s="10" t="s">
        <v>678</v>
      </c>
      <c r="O17" s="10" t="s">
        <v>16</v>
      </c>
    </row>
    <row r="18" spans="1:15" ht="39.75" thickBot="1" x14ac:dyDescent="0.3">
      <c r="A18" s="46">
        <v>12</v>
      </c>
      <c r="B18" s="36" t="s">
        <v>679</v>
      </c>
      <c r="C18" s="36" t="s">
        <v>680</v>
      </c>
      <c r="D18" s="7" t="s">
        <v>681</v>
      </c>
      <c r="E18" s="7" t="s">
        <v>681</v>
      </c>
      <c r="F18" s="7" t="s">
        <v>682</v>
      </c>
      <c r="G18" s="7" t="s">
        <v>602</v>
      </c>
      <c r="H18" s="19">
        <v>186.09</v>
      </c>
      <c r="I18" s="22">
        <v>565.66999999999996</v>
      </c>
      <c r="J18" s="6">
        <v>1209.58</v>
      </c>
      <c r="K18" s="23">
        <v>1775.25</v>
      </c>
      <c r="L18" s="11" t="s">
        <v>56</v>
      </c>
      <c r="M18" s="4" t="s">
        <v>23</v>
      </c>
      <c r="N18" s="10" t="s">
        <v>683</v>
      </c>
      <c r="O18" s="10" t="s">
        <v>16</v>
      </c>
    </row>
    <row r="19" spans="1:15" ht="30.75" thickBot="1" x14ac:dyDescent="0.3">
      <c r="A19" s="45">
        <v>13</v>
      </c>
      <c r="B19" s="36" t="s">
        <v>684</v>
      </c>
      <c r="C19" s="36" t="s">
        <v>685</v>
      </c>
      <c r="D19" s="7" t="s">
        <v>686</v>
      </c>
      <c r="E19" s="7" t="s">
        <v>686</v>
      </c>
      <c r="F19" s="7" t="s">
        <v>687</v>
      </c>
      <c r="G19" s="7" t="s">
        <v>46</v>
      </c>
      <c r="H19" s="19">
        <v>183.3</v>
      </c>
      <c r="I19" s="22">
        <v>652.17999999999995</v>
      </c>
      <c r="J19" s="6">
        <v>1191.45</v>
      </c>
      <c r="K19" s="23">
        <v>1843.63</v>
      </c>
      <c r="L19" s="11" t="s">
        <v>22</v>
      </c>
      <c r="M19" s="4" t="s">
        <v>23</v>
      </c>
      <c r="N19" s="10" t="s">
        <v>688</v>
      </c>
      <c r="O19" s="10" t="s">
        <v>16</v>
      </c>
    </row>
    <row r="20" spans="1:15" ht="30.75" thickBot="1" x14ac:dyDescent="0.3">
      <c r="A20" s="46">
        <v>14</v>
      </c>
      <c r="B20" s="36" t="s">
        <v>179</v>
      </c>
      <c r="C20" s="36" t="s">
        <v>689</v>
      </c>
      <c r="D20" s="7" t="s">
        <v>690</v>
      </c>
      <c r="E20" s="7" t="s">
        <v>690</v>
      </c>
      <c r="F20" s="7" t="s">
        <v>691</v>
      </c>
      <c r="G20" s="7" t="s">
        <v>46</v>
      </c>
      <c r="H20" s="18">
        <v>3446.5</v>
      </c>
      <c r="I20" s="21">
        <v>9593.99</v>
      </c>
      <c r="J20" s="6">
        <v>24069.8</v>
      </c>
      <c r="K20" s="23">
        <v>33663.79</v>
      </c>
      <c r="L20" s="11" t="s">
        <v>692</v>
      </c>
      <c r="M20" s="7" t="s">
        <v>101</v>
      </c>
      <c r="N20" s="10" t="s">
        <v>693</v>
      </c>
      <c r="O20" s="10" t="s">
        <v>16</v>
      </c>
    </row>
    <row r="21" spans="1:15" ht="65.25" thickBot="1" x14ac:dyDescent="0.3">
      <c r="A21" s="46">
        <v>15</v>
      </c>
      <c r="B21" s="36" t="s">
        <v>694</v>
      </c>
      <c r="C21" s="36" t="s">
        <v>695</v>
      </c>
      <c r="D21" s="7" t="s">
        <v>696</v>
      </c>
      <c r="E21" s="7" t="s">
        <v>697</v>
      </c>
      <c r="F21" s="7" t="s">
        <v>99</v>
      </c>
      <c r="G21" s="7" t="s">
        <v>46</v>
      </c>
      <c r="H21" s="18">
        <v>16045.73</v>
      </c>
      <c r="I21" s="21">
        <v>77574.14</v>
      </c>
      <c r="J21" s="6">
        <v>106068.51</v>
      </c>
      <c r="K21" s="23">
        <v>183642.65</v>
      </c>
      <c r="L21" s="11" t="s">
        <v>698</v>
      </c>
      <c r="M21" s="7" t="s">
        <v>101</v>
      </c>
      <c r="N21" s="10" t="s">
        <v>699</v>
      </c>
      <c r="O21" s="10" t="s">
        <v>16</v>
      </c>
    </row>
    <row r="22" spans="1:15" ht="129" thickBot="1" x14ac:dyDescent="0.3">
      <c r="A22" s="46">
        <v>16</v>
      </c>
      <c r="B22" s="36" t="s">
        <v>700</v>
      </c>
      <c r="C22" s="36" t="s">
        <v>701</v>
      </c>
      <c r="D22" s="7" t="s">
        <v>702</v>
      </c>
      <c r="E22" s="7" t="s">
        <v>703</v>
      </c>
      <c r="F22" s="7" t="s">
        <v>99</v>
      </c>
      <c r="G22" s="7" t="s">
        <v>21</v>
      </c>
      <c r="H22" s="18">
        <v>10279.19</v>
      </c>
      <c r="I22" s="21">
        <v>55245.27</v>
      </c>
      <c r="J22" s="6">
        <v>67153.48</v>
      </c>
      <c r="K22" s="23">
        <v>122398.75</v>
      </c>
      <c r="L22" s="11" t="s">
        <v>704</v>
      </c>
      <c r="M22" s="7" t="s">
        <v>101</v>
      </c>
      <c r="N22" s="10" t="s">
        <v>705</v>
      </c>
      <c r="O22" s="10" t="s">
        <v>16</v>
      </c>
    </row>
    <row r="23" spans="1:15" ht="65.25" thickBot="1" x14ac:dyDescent="0.3">
      <c r="A23" s="45">
        <v>17</v>
      </c>
      <c r="B23" s="36" t="s">
        <v>706</v>
      </c>
      <c r="C23" s="36" t="s">
        <v>701</v>
      </c>
      <c r="D23" s="7" t="s">
        <v>707</v>
      </c>
      <c r="E23" s="7" t="s">
        <v>708</v>
      </c>
      <c r="F23" s="7" t="s">
        <v>709</v>
      </c>
      <c r="G23" s="7" t="s">
        <v>21</v>
      </c>
      <c r="H23" s="18">
        <v>15980.8</v>
      </c>
      <c r="I23" s="21">
        <v>81795.62</v>
      </c>
      <c r="J23" s="6">
        <v>103875.2</v>
      </c>
      <c r="K23" s="23">
        <v>185670.82</v>
      </c>
      <c r="L23" s="11" t="s">
        <v>710</v>
      </c>
      <c r="M23" s="7" t="s">
        <v>101</v>
      </c>
      <c r="N23" s="10" t="s">
        <v>711</v>
      </c>
      <c r="O23" s="10" t="s">
        <v>16</v>
      </c>
    </row>
    <row r="24" spans="1:15" ht="45.75" thickBot="1" x14ac:dyDescent="0.3">
      <c r="A24" s="46">
        <v>18</v>
      </c>
      <c r="B24" s="36" t="s">
        <v>545</v>
      </c>
      <c r="C24" s="36" t="s">
        <v>701</v>
      </c>
      <c r="D24" s="7" t="s">
        <v>712</v>
      </c>
      <c r="E24" s="7" t="s">
        <v>712</v>
      </c>
      <c r="F24" s="7" t="s">
        <v>377</v>
      </c>
      <c r="G24" s="7" t="s">
        <v>46</v>
      </c>
      <c r="H24" s="19">
        <v>442.01</v>
      </c>
      <c r="I24" s="21">
        <v>1057.8599999999999</v>
      </c>
      <c r="J24" s="6">
        <v>2863.07</v>
      </c>
      <c r="K24" s="23">
        <v>3920.93</v>
      </c>
      <c r="L24" s="11" t="s">
        <v>80</v>
      </c>
      <c r="M24" s="4" t="s">
        <v>23</v>
      </c>
      <c r="N24" s="10" t="s">
        <v>713</v>
      </c>
      <c r="O24" s="10" t="s">
        <v>16</v>
      </c>
    </row>
    <row r="25" spans="1:15" ht="30.75" thickBot="1" x14ac:dyDescent="0.3">
      <c r="A25" s="46">
        <v>19</v>
      </c>
      <c r="B25" s="36" t="s">
        <v>532</v>
      </c>
      <c r="C25" s="36" t="s">
        <v>714</v>
      </c>
      <c r="D25" s="7" t="s">
        <v>715</v>
      </c>
      <c r="E25" s="7" t="s">
        <v>715</v>
      </c>
      <c r="F25" s="7" t="s">
        <v>716</v>
      </c>
      <c r="G25" s="7" t="s">
        <v>21</v>
      </c>
      <c r="H25" s="19">
        <v>389.1</v>
      </c>
      <c r="I25" s="22">
        <v>563.96</v>
      </c>
      <c r="J25" s="6">
        <v>2529.15</v>
      </c>
      <c r="K25" s="23">
        <v>3093.11</v>
      </c>
      <c r="L25" s="11" t="s">
        <v>80</v>
      </c>
      <c r="M25" s="7" t="s">
        <v>23</v>
      </c>
      <c r="N25" s="10" t="s">
        <v>717</v>
      </c>
      <c r="O25" s="10" t="s">
        <v>16</v>
      </c>
    </row>
    <row r="26" spans="1:15" ht="30.75" thickBot="1" x14ac:dyDescent="0.3">
      <c r="A26" s="46">
        <v>20</v>
      </c>
      <c r="B26" s="36" t="s">
        <v>403</v>
      </c>
      <c r="C26" s="36" t="s">
        <v>718</v>
      </c>
      <c r="D26" s="7" t="s">
        <v>719</v>
      </c>
      <c r="E26" s="7" t="s">
        <v>719</v>
      </c>
      <c r="F26" s="7" t="s">
        <v>720</v>
      </c>
      <c r="G26" s="7" t="s">
        <v>21</v>
      </c>
      <c r="H26" s="18">
        <v>2035</v>
      </c>
      <c r="I26" s="22">
        <v>0</v>
      </c>
      <c r="J26" s="6">
        <v>14729</v>
      </c>
      <c r="K26" s="23">
        <v>14729</v>
      </c>
      <c r="L26" s="11" t="s">
        <v>56</v>
      </c>
      <c r="M26" s="9" t="s">
        <v>281</v>
      </c>
      <c r="N26" s="10" t="s">
        <v>721</v>
      </c>
      <c r="O26" s="10" t="s">
        <v>16</v>
      </c>
    </row>
    <row r="27" spans="1:15" ht="78" thickBot="1" x14ac:dyDescent="0.3">
      <c r="A27" s="45">
        <v>21</v>
      </c>
      <c r="B27" s="36" t="s">
        <v>722</v>
      </c>
      <c r="C27" s="36" t="s">
        <v>718</v>
      </c>
      <c r="D27" s="7" t="s">
        <v>635</v>
      </c>
      <c r="E27" s="7" t="s">
        <v>636</v>
      </c>
      <c r="F27" s="7" t="s">
        <v>243</v>
      </c>
      <c r="G27" s="7" t="s">
        <v>21</v>
      </c>
      <c r="H27" s="18">
        <v>8641.9</v>
      </c>
      <c r="I27" s="21">
        <f>45389.72+227.59</f>
        <v>45617.31</v>
      </c>
      <c r="J27" s="6">
        <f>56172.35-978.25</f>
        <v>55194.1</v>
      </c>
      <c r="K27" s="23">
        <f>I27+J27</f>
        <v>100811.41</v>
      </c>
      <c r="L27" s="11" t="s">
        <v>723</v>
      </c>
      <c r="M27" s="7" t="s">
        <v>101</v>
      </c>
      <c r="N27" s="10" t="s">
        <v>724</v>
      </c>
      <c r="O27" s="10" t="s">
        <v>16</v>
      </c>
    </row>
    <row r="28" spans="1:15" ht="30.75" thickBot="1" x14ac:dyDescent="0.3">
      <c r="A28" s="46">
        <v>22</v>
      </c>
      <c r="B28" s="35" t="s">
        <v>763</v>
      </c>
      <c r="C28" s="35" t="s">
        <v>764</v>
      </c>
      <c r="D28" s="37" t="s">
        <v>765</v>
      </c>
      <c r="E28" s="37" t="s">
        <v>765</v>
      </c>
      <c r="F28" s="37" t="s">
        <v>249</v>
      </c>
      <c r="G28" s="37" t="s">
        <v>46</v>
      </c>
      <c r="H28" s="26">
        <v>23802.57</v>
      </c>
      <c r="I28" s="27">
        <v>0</v>
      </c>
      <c r="J28" s="26">
        <v>23802.57</v>
      </c>
      <c r="K28" s="26">
        <v>23802.57</v>
      </c>
      <c r="L28" s="27" t="s">
        <v>761</v>
      </c>
      <c r="M28" s="37" t="s">
        <v>344</v>
      </c>
      <c r="N28" s="29" t="s">
        <v>766</v>
      </c>
      <c r="O28" s="29" t="s">
        <v>16</v>
      </c>
    </row>
    <row r="29" spans="1:15" ht="30.75" thickBot="1" x14ac:dyDescent="0.3">
      <c r="A29" s="46">
        <v>23</v>
      </c>
      <c r="B29" s="36" t="s">
        <v>437</v>
      </c>
      <c r="C29" s="36" t="s">
        <v>725</v>
      </c>
      <c r="D29" s="7" t="s">
        <v>450</v>
      </c>
      <c r="E29" s="7" t="s">
        <v>450</v>
      </c>
      <c r="F29" s="7" t="s">
        <v>182</v>
      </c>
      <c r="G29" s="7" t="s">
        <v>46</v>
      </c>
      <c r="H29" s="19">
        <v>445</v>
      </c>
      <c r="I29" s="21">
        <v>1548.86</v>
      </c>
      <c r="J29" s="6">
        <v>2919.93</v>
      </c>
      <c r="K29" s="23">
        <v>4468.79</v>
      </c>
      <c r="L29" s="11" t="s">
        <v>22</v>
      </c>
      <c r="M29" s="7" t="s">
        <v>39</v>
      </c>
      <c r="N29" s="10" t="s">
        <v>726</v>
      </c>
      <c r="O29" s="10" t="s">
        <v>16</v>
      </c>
    </row>
    <row r="30" spans="1:15" ht="30.75" thickBot="1" x14ac:dyDescent="0.3">
      <c r="A30" s="46">
        <v>24</v>
      </c>
      <c r="B30" s="35" t="s">
        <v>105</v>
      </c>
      <c r="C30" s="35" t="s">
        <v>615</v>
      </c>
      <c r="D30" s="37" t="s">
        <v>616</v>
      </c>
      <c r="E30" s="37" t="s">
        <v>616</v>
      </c>
      <c r="F30" s="37" t="s">
        <v>617</v>
      </c>
      <c r="G30" s="37" t="s">
        <v>46</v>
      </c>
      <c r="H30" s="38">
        <v>306.72000000000003</v>
      </c>
      <c r="I30" s="39">
        <v>1125.4000000000001</v>
      </c>
      <c r="J30" s="26">
        <v>1993.68</v>
      </c>
      <c r="K30" s="34">
        <v>3119.08</v>
      </c>
      <c r="L30" s="27" t="s">
        <v>22</v>
      </c>
      <c r="M30" s="25" t="s">
        <v>23</v>
      </c>
      <c r="N30" s="29" t="s">
        <v>618</v>
      </c>
      <c r="O30" s="29" t="s">
        <v>16</v>
      </c>
    </row>
    <row r="31" spans="1:15" ht="52.5" thickBot="1" x14ac:dyDescent="0.3">
      <c r="A31" s="45">
        <v>25</v>
      </c>
      <c r="B31" s="36" t="s">
        <v>336</v>
      </c>
      <c r="C31" s="36" t="s">
        <v>615</v>
      </c>
      <c r="D31" s="7" t="s">
        <v>619</v>
      </c>
      <c r="E31" s="7" t="s">
        <v>619</v>
      </c>
      <c r="F31" s="7" t="s">
        <v>454</v>
      </c>
      <c r="G31" s="7" t="s">
        <v>51</v>
      </c>
      <c r="H31" s="18">
        <v>27915.54</v>
      </c>
      <c r="I31" s="21">
        <v>87504.76</v>
      </c>
      <c r="J31" s="6">
        <v>183572.47</v>
      </c>
      <c r="K31" s="23">
        <v>271077.23</v>
      </c>
      <c r="L31" s="11" t="s">
        <v>620</v>
      </c>
      <c r="M31" s="7" t="s">
        <v>101</v>
      </c>
      <c r="N31" s="10" t="s">
        <v>621</v>
      </c>
      <c r="O31" s="10" t="s">
        <v>16</v>
      </c>
    </row>
    <row r="32" spans="1:15" ht="30.75" thickBot="1" x14ac:dyDescent="0.3">
      <c r="A32" s="46">
        <v>26</v>
      </c>
      <c r="B32" s="36" t="s">
        <v>622</v>
      </c>
      <c r="C32" s="36" t="s">
        <v>623</v>
      </c>
      <c r="D32" s="7" t="s">
        <v>624</v>
      </c>
      <c r="E32" s="7" t="s">
        <v>624</v>
      </c>
      <c r="F32" s="7" t="s">
        <v>625</v>
      </c>
      <c r="G32" s="7" t="s">
        <v>46</v>
      </c>
      <c r="H32" s="19">
        <v>226.8</v>
      </c>
      <c r="I32" s="22">
        <v>784.75</v>
      </c>
      <c r="J32" s="6">
        <v>1474.2</v>
      </c>
      <c r="K32" s="23">
        <v>2258.9499999999998</v>
      </c>
      <c r="L32" s="11" t="s">
        <v>22</v>
      </c>
      <c r="M32" s="7" t="s">
        <v>23</v>
      </c>
      <c r="N32" s="10" t="s">
        <v>626</v>
      </c>
      <c r="O32" s="10" t="s">
        <v>16</v>
      </c>
    </row>
    <row r="33" spans="1:15" ht="39.75" thickBot="1" x14ac:dyDescent="0.3">
      <c r="A33" s="46">
        <v>27</v>
      </c>
      <c r="B33" s="36" t="s">
        <v>627</v>
      </c>
      <c r="C33" s="36" t="s">
        <v>623</v>
      </c>
      <c r="D33" s="7" t="s">
        <v>628</v>
      </c>
      <c r="E33" s="7" t="s">
        <v>629</v>
      </c>
      <c r="F33" s="7" t="s">
        <v>630</v>
      </c>
      <c r="G33" s="7" t="s">
        <v>21</v>
      </c>
      <c r="H33" s="18">
        <v>8916.5499999999993</v>
      </c>
      <c r="I33" s="21">
        <v>37193.360000000001</v>
      </c>
      <c r="J33" s="6">
        <v>58112.78</v>
      </c>
      <c r="K33" s="23">
        <v>95306.14</v>
      </c>
      <c r="L33" s="11" t="s">
        <v>631</v>
      </c>
      <c r="M33" s="7" t="s">
        <v>101</v>
      </c>
      <c r="N33" s="10" t="s">
        <v>632</v>
      </c>
      <c r="O33" s="10" t="s">
        <v>16</v>
      </c>
    </row>
    <row r="34" spans="1:15" ht="78" thickBot="1" x14ac:dyDescent="0.3">
      <c r="A34" s="46">
        <v>28</v>
      </c>
      <c r="B34" s="36" t="s">
        <v>633</v>
      </c>
      <c r="C34" s="36" t="s">
        <v>634</v>
      </c>
      <c r="D34" s="7" t="s">
        <v>635</v>
      </c>
      <c r="E34" s="7" t="s">
        <v>636</v>
      </c>
      <c r="F34" s="7" t="s">
        <v>243</v>
      </c>
      <c r="G34" s="7" t="s">
        <v>21</v>
      </c>
      <c r="H34" s="18">
        <v>17772.21</v>
      </c>
      <c r="I34" s="21">
        <v>92481.27</v>
      </c>
      <c r="J34" s="6">
        <v>115519.36</v>
      </c>
      <c r="K34" s="23">
        <v>208000.63</v>
      </c>
      <c r="L34" s="11" t="s">
        <v>637</v>
      </c>
      <c r="M34" s="7" t="s">
        <v>101</v>
      </c>
      <c r="N34" s="10" t="s">
        <v>638</v>
      </c>
      <c r="O34" s="10" t="s">
        <v>16</v>
      </c>
    </row>
    <row r="35" spans="1:15" ht="192.75" thickBot="1" x14ac:dyDescent="0.3">
      <c r="A35" s="45">
        <v>29</v>
      </c>
      <c r="B35" s="36" t="s">
        <v>639</v>
      </c>
      <c r="C35" s="36" t="s">
        <v>634</v>
      </c>
      <c r="D35" s="7" t="s">
        <v>640</v>
      </c>
      <c r="E35" s="7" t="s">
        <v>641</v>
      </c>
      <c r="F35" s="7" t="s">
        <v>642</v>
      </c>
      <c r="G35" s="7" t="s">
        <v>46</v>
      </c>
      <c r="H35" s="18">
        <v>14968.85</v>
      </c>
      <c r="I35" s="21">
        <v>117522.49</v>
      </c>
      <c r="J35" s="6">
        <v>97837.48</v>
      </c>
      <c r="K35" s="23">
        <v>215359.97</v>
      </c>
      <c r="L35" s="11" t="s">
        <v>643</v>
      </c>
      <c r="M35" s="7" t="s">
        <v>101</v>
      </c>
      <c r="N35" s="10" t="s">
        <v>644</v>
      </c>
      <c r="O35" s="10" t="s">
        <v>16</v>
      </c>
    </row>
    <row r="36" spans="1:15" ht="30.75" thickBot="1" x14ac:dyDescent="0.3">
      <c r="A36" s="46">
        <v>30</v>
      </c>
      <c r="B36" s="36" t="s">
        <v>645</v>
      </c>
      <c r="C36" s="36" t="s">
        <v>646</v>
      </c>
      <c r="D36" s="7" t="s">
        <v>647</v>
      </c>
      <c r="E36" s="7" t="s">
        <v>647</v>
      </c>
      <c r="F36" s="7" t="s">
        <v>648</v>
      </c>
      <c r="G36" s="7" t="s">
        <v>217</v>
      </c>
      <c r="H36" s="19">
        <v>308.8</v>
      </c>
      <c r="I36" s="22">
        <v>776.15</v>
      </c>
      <c r="J36" s="6">
        <v>2007.2</v>
      </c>
      <c r="K36" s="23">
        <v>2783.35</v>
      </c>
      <c r="L36" s="11" t="s">
        <v>80</v>
      </c>
      <c r="M36" s="7" t="s">
        <v>23</v>
      </c>
      <c r="N36" s="10" t="s">
        <v>649</v>
      </c>
      <c r="O36" s="10" t="s">
        <v>16</v>
      </c>
    </row>
    <row r="37" spans="1:15" ht="116.25" thickBot="1" x14ac:dyDescent="0.3">
      <c r="A37" s="46">
        <v>31</v>
      </c>
      <c r="B37" s="36" t="s">
        <v>650</v>
      </c>
      <c r="C37" s="36" t="s">
        <v>646</v>
      </c>
      <c r="D37" s="7" t="s">
        <v>651</v>
      </c>
      <c r="E37" s="7" t="s">
        <v>652</v>
      </c>
      <c r="F37" s="7" t="s">
        <v>85</v>
      </c>
      <c r="G37" s="7" t="s">
        <v>21</v>
      </c>
      <c r="H37" s="19">
        <v>685.3</v>
      </c>
      <c r="I37" s="21">
        <v>2125.79</v>
      </c>
      <c r="J37" s="6">
        <v>4454.45</v>
      </c>
      <c r="K37" s="23">
        <v>6580.24</v>
      </c>
      <c r="L37" s="11" t="s">
        <v>653</v>
      </c>
      <c r="M37" s="7" t="s">
        <v>39</v>
      </c>
      <c r="N37" s="10" t="s">
        <v>654</v>
      </c>
      <c r="O37" s="10" t="s">
        <v>16</v>
      </c>
    </row>
    <row r="38" spans="1:15" ht="30.75" thickBot="1" x14ac:dyDescent="0.3">
      <c r="A38" s="46">
        <v>32</v>
      </c>
      <c r="B38" s="36" t="s">
        <v>655</v>
      </c>
      <c r="C38" s="36" t="s">
        <v>646</v>
      </c>
      <c r="D38" s="7" t="s">
        <v>656</v>
      </c>
      <c r="E38" s="7" t="s">
        <v>656</v>
      </c>
      <c r="F38" s="7" t="s">
        <v>36</v>
      </c>
      <c r="G38" s="7" t="s">
        <v>46</v>
      </c>
      <c r="H38" s="19">
        <v>235.62</v>
      </c>
      <c r="I38" s="22">
        <v>421.55</v>
      </c>
      <c r="J38" s="6">
        <v>1531.53</v>
      </c>
      <c r="K38" s="23">
        <v>1953.08</v>
      </c>
      <c r="L38" s="11" t="s">
        <v>22</v>
      </c>
      <c r="M38" s="7" t="s">
        <v>23</v>
      </c>
      <c r="N38" s="10" t="s">
        <v>657</v>
      </c>
      <c r="O38" s="10" t="s">
        <v>16</v>
      </c>
    </row>
    <row r="39" spans="1:15" ht="30.75" thickBot="1" x14ac:dyDescent="0.3">
      <c r="A39" s="45">
        <v>33</v>
      </c>
      <c r="B39" s="36" t="s">
        <v>83</v>
      </c>
      <c r="C39" s="36" t="s">
        <v>646</v>
      </c>
      <c r="D39" s="7" t="s">
        <v>658</v>
      </c>
      <c r="E39" s="7" t="s">
        <v>658</v>
      </c>
      <c r="F39" s="7" t="s">
        <v>85</v>
      </c>
      <c r="G39" s="7" t="s">
        <v>21</v>
      </c>
      <c r="H39" s="19">
        <v>600.29999999999995</v>
      </c>
      <c r="I39" s="21">
        <v>1491.45</v>
      </c>
      <c r="J39" s="6">
        <v>3901.95</v>
      </c>
      <c r="K39" s="23">
        <v>5393.4</v>
      </c>
      <c r="L39" s="11" t="s">
        <v>80</v>
      </c>
      <c r="M39" s="7" t="s">
        <v>23</v>
      </c>
      <c r="N39" s="10" t="s">
        <v>659</v>
      </c>
      <c r="O39" s="10" t="s">
        <v>16</v>
      </c>
    </row>
    <row r="40" spans="1:15" ht="30.75" thickBot="1" x14ac:dyDescent="0.3">
      <c r="A40" s="46">
        <v>34</v>
      </c>
      <c r="B40" s="36" t="s">
        <v>650</v>
      </c>
      <c r="C40" s="36" t="s">
        <v>660</v>
      </c>
      <c r="D40" s="7" t="s">
        <v>661</v>
      </c>
      <c r="E40" s="7" t="s">
        <v>661</v>
      </c>
      <c r="F40" s="7" t="s">
        <v>286</v>
      </c>
      <c r="G40" s="7" t="s">
        <v>602</v>
      </c>
      <c r="H40" s="19">
        <v>166.66</v>
      </c>
      <c r="I40" s="22">
        <v>551.69000000000005</v>
      </c>
      <c r="J40" s="6">
        <v>1083.29</v>
      </c>
      <c r="K40" s="23">
        <v>1634.98</v>
      </c>
      <c r="L40" s="11" t="s">
        <v>22</v>
      </c>
      <c r="M40" s="7" t="s">
        <v>23</v>
      </c>
      <c r="N40" s="10" t="s">
        <v>662</v>
      </c>
      <c r="O40" s="10" t="s">
        <v>16</v>
      </c>
    </row>
    <row r="41" spans="1:15" ht="78" thickBot="1" x14ac:dyDescent="0.3">
      <c r="A41" s="46">
        <v>35</v>
      </c>
      <c r="B41" s="36" t="s">
        <v>663</v>
      </c>
      <c r="C41" s="36" t="s">
        <v>664</v>
      </c>
      <c r="D41" s="7" t="s">
        <v>665</v>
      </c>
      <c r="E41" s="7" t="s">
        <v>665</v>
      </c>
      <c r="F41" s="7" t="s">
        <v>85</v>
      </c>
      <c r="G41" s="7" t="s">
        <v>21</v>
      </c>
      <c r="H41" s="19">
        <v>352.2</v>
      </c>
      <c r="I41" s="22">
        <v>350.88</v>
      </c>
      <c r="J41" s="6">
        <v>2289.3000000000002</v>
      </c>
      <c r="K41" s="23">
        <v>2640.18</v>
      </c>
      <c r="L41" s="11" t="s">
        <v>68</v>
      </c>
      <c r="M41" s="7" t="s">
        <v>23</v>
      </c>
      <c r="N41" s="10" t="s">
        <v>666</v>
      </c>
      <c r="O41" s="10" t="s">
        <v>16</v>
      </c>
    </row>
    <row r="42" spans="1:15" ht="42.75" customHeight="1" thickBot="1" x14ac:dyDescent="0.3">
      <c r="A42" s="46">
        <v>36</v>
      </c>
      <c r="B42" s="35" t="s">
        <v>117</v>
      </c>
      <c r="C42" s="35" t="s">
        <v>580</v>
      </c>
      <c r="D42" s="37" t="s">
        <v>581</v>
      </c>
      <c r="E42" s="37" t="s">
        <v>582</v>
      </c>
      <c r="F42" s="37" t="s">
        <v>582</v>
      </c>
      <c r="G42" s="37" t="s">
        <v>217</v>
      </c>
      <c r="H42" s="32">
        <v>19339.2</v>
      </c>
      <c r="I42" s="39">
        <v>97861.77</v>
      </c>
      <c r="J42" s="26">
        <v>122968.51</v>
      </c>
      <c r="K42" s="34">
        <v>220830.28</v>
      </c>
      <c r="L42" s="27" t="s">
        <v>583</v>
      </c>
      <c r="M42" s="37" t="s">
        <v>101</v>
      </c>
      <c r="N42" s="29" t="s">
        <v>584</v>
      </c>
      <c r="O42" s="29" t="s">
        <v>16</v>
      </c>
    </row>
    <row r="43" spans="1:15" ht="30.75" thickBot="1" x14ac:dyDescent="0.3">
      <c r="A43" s="45">
        <v>37</v>
      </c>
      <c r="B43" s="36" t="s">
        <v>585</v>
      </c>
      <c r="C43" s="36" t="s">
        <v>580</v>
      </c>
      <c r="D43" s="7" t="s">
        <v>586</v>
      </c>
      <c r="E43" s="7" t="s">
        <v>586</v>
      </c>
      <c r="F43" s="7" t="s">
        <v>587</v>
      </c>
      <c r="G43" s="7" t="s">
        <v>21</v>
      </c>
      <c r="H43" s="19">
        <v>289.76</v>
      </c>
      <c r="I43" s="22">
        <v>0</v>
      </c>
      <c r="J43" s="6">
        <v>1960.97</v>
      </c>
      <c r="K43" s="23">
        <v>1960.97</v>
      </c>
      <c r="L43" s="11" t="s">
        <v>56</v>
      </c>
      <c r="M43" s="9" t="s">
        <v>281</v>
      </c>
      <c r="N43" s="10" t="s">
        <v>588</v>
      </c>
      <c r="O43" s="10" t="s">
        <v>16</v>
      </c>
    </row>
    <row r="44" spans="1:15" ht="30.75" thickBot="1" x14ac:dyDescent="0.3">
      <c r="A44" s="46">
        <v>38</v>
      </c>
      <c r="B44" s="36" t="s">
        <v>324</v>
      </c>
      <c r="C44" s="36" t="s">
        <v>589</v>
      </c>
      <c r="D44" s="7" t="s">
        <v>590</v>
      </c>
      <c r="E44" s="7" t="s">
        <v>590</v>
      </c>
      <c r="F44" s="7" t="s">
        <v>591</v>
      </c>
      <c r="G44" s="7" t="s">
        <v>21</v>
      </c>
      <c r="H44" s="19">
        <v>589.29999999999995</v>
      </c>
      <c r="I44" s="21">
        <v>2513.4299999999998</v>
      </c>
      <c r="J44" s="6">
        <v>3906.3</v>
      </c>
      <c r="K44" s="23">
        <v>6419.73</v>
      </c>
      <c r="L44" s="11" t="s">
        <v>486</v>
      </c>
      <c r="M44" s="4" t="s">
        <v>23</v>
      </c>
      <c r="N44" s="10" t="s">
        <v>592</v>
      </c>
      <c r="O44" s="10" t="s">
        <v>16</v>
      </c>
    </row>
    <row r="45" spans="1:15" ht="30.75" thickBot="1" x14ac:dyDescent="0.3">
      <c r="A45" s="46">
        <v>39</v>
      </c>
      <c r="B45" s="35" t="s">
        <v>767</v>
      </c>
      <c r="C45" s="35" t="s">
        <v>768</v>
      </c>
      <c r="D45" s="37" t="s">
        <v>769</v>
      </c>
      <c r="E45" s="37" t="s">
        <v>769</v>
      </c>
      <c r="F45" s="37" t="s">
        <v>85</v>
      </c>
      <c r="G45" s="37" t="s">
        <v>255</v>
      </c>
      <c r="H45" s="32">
        <v>4699.5200000000004</v>
      </c>
      <c r="I45" s="39">
        <v>27005.52</v>
      </c>
      <c r="J45" s="26">
        <v>30545.84</v>
      </c>
      <c r="K45" s="34">
        <v>57551.360000000001</v>
      </c>
      <c r="L45" s="27" t="s">
        <v>80</v>
      </c>
      <c r="M45" s="25" t="s">
        <v>39</v>
      </c>
      <c r="N45" s="29" t="s">
        <v>770</v>
      </c>
      <c r="O45" s="29" t="s">
        <v>16</v>
      </c>
    </row>
    <row r="46" spans="1:15" ht="78" thickBot="1" x14ac:dyDescent="0.3">
      <c r="A46" s="46">
        <v>40</v>
      </c>
      <c r="B46" s="36" t="s">
        <v>593</v>
      </c>
      <c r="C46" s="36" t="s">
        <v>594</v>
      </c>
      <c r="D46" s="7" t="s">
        <v>595</v>
      </c>
      <c r="E46" s="7" t="s">
        <v>596</v>
      </c>
      <c r="F46" s="7" t="s">
        <v>597</v>
      </c>
      <c r="G46" s="7" t="s">
        <v>46</v>
      </c>
      <c r="H46" s="18">
        <v>6077.3</v>
      </c>
      <c r="I46" s="21">
        <v>34636.54</v>
      </c>
      <c r="J46" s="6">
        <v>39299.019999999997</v>
      </c>
      <c r="K46" s="23">
        <v>73935.56</v>
      </c>
      <c r="L46" s="11" t="s">
        <v>598</v>
      </c>
      <c r="M46" s="7" t="s">
        <v>101</v>
      </c>
      <c r="N46" s="10" t="s">
        <v>599</v>
      </c>
      <c r="O46" s="10" t="s">
        <v>16</v>
      </c>
    </row>
    <row r="47" spans="1:15" ht="39.75" thickBot="1" x14ac:dyDescent="0.3">
      <c r="A47" s="45">
        <v>41</v>
      </c>
      <c r="B47" s="36" t="s">
        <v>600</v>
      </c>
      <c r="C47" s="36" t="s">
        <v>601</v>
      </c>
      <c r="D47" s="7" t="s">
        <v>404</v>
      </c>
      <c r="E47" s="7" t="s">
        <v>404</v>
      </c>
      <c r="F47" s="7" t="s">
        <v>67</v>
      </c>
      <c r="G47" s="7" t="s">
        <v>602</v>
      </c>
      <c r="H47" s="18">
        <v>2271.25</v>
      </c>
      <c r="I47" s="21">
        <v>3598.3</v>
      </c>
      <c r="J47" s="6">
        <v>16652.48</v>
      </c>
      <c r="K47" s="23">
        <v>20250.78</v>
      </c>
      <c r="L47" s="11" t="s">
        <v>80</v>
      </c>
      <c r="M47" s="7" t="s">
        <v>39</v>
      </c>
      <c r="N47" s="10" t="s">
        <v>603</v>
      </c>
      <c r="O47" s="10" t="s">
        <v>16</v>
      </c>
    </row>
    <row r="48" spans="1:15" ht="39.75" thickBot="1" x14ac:dyDescent="0.3">
      <c r="A48" s="46">
        <v>42</v>
      </c>
      <c r="B48" s="36" t="s">
        <v>306</v>
      </c>
      <c r="C48" s="36" t="s">
        <v>604</v>
      </c>
      <c r="D48" s="7" t="s">
        <v>605</v>
      </c>
      <c r="E48" s="7" t="s">
        <v>605</v>
      </c>
      <c r="F48" s="7" t="s">
        <v>67</v>
      </c>
      <c r="G48" s="7" t="s">
        <v>602</v>
      </c>
      <c r="H48" s="19">
        <v>450</v>
      </c>
      <c r="I48" s="22">
        <v>0</v>
      </c>
      <c r="J48" s="6">
        <v>3061.5</v>
      </c>
      <c r="K48" s="23">
        <v>3061.5</v>
      </c>
      <c r="L48" s="11" t="s">
        <v>56</v>
      </c>
      <c r="M48" s="9" t="s">
        <v>281</v>
      </c>
      <c r="N48" s="10" t="s">
        <v>606</v>
      </c>
      <c r="O48" s="10" t="s">
        <v>16</v>
      </c>
    </row>
    <row r="49" spans="1:15" ht="65.25" thickBot="1" x14ac:dyDescent="0.3">
      <c r="A49" s="46">
        <v>43</v>
      </c>
      <c r="B49" s="36" t="s">
        <v>312</v>
      </c>
      <c r="C49" s="36" t="s">
        <v>607</v>
      </c>
      <c r="D49" s="7" t="s">
        <v>608</v>
      </c>
      <c r="E49" s="7" t="s">
        <v>609</v>
      </c>
      <c r="F49" s="7" t="s">
        <v>92</v>
      </c>
      <c r="G49" s="7" t="s">
        <v>21</v>
      </c>
      <c r="H49" s="18">
        <v>1080.8</v>
      </c>
      <c r="I49" s="22">
        <v>0</v>
      </c>
      <c r="J49" s="6">
        <v>7051.04</v>
      </c>
      <c r="K49" s="23">
        <v>7051.04</v>
      </c>
      <c r="L49" s="11" t="s">
        <v>610</v>
      </c>
      <c r="M49" s="4" t="s">
        <v>344</v>
      </c>
      <c r="N49" s="10" t="s">
        <v>611</v>
      </c>
      <c r="O49" s="10" t="s">
        <v>16</v>
      </c>
    </row>
    <row r="50" spans="1:15" ht="30.75" thickBot="1" x14ac:dyDescent="0.3">
      <c r="A50" s="46">
        <v>44</v>
      </c>
      <c r="B50" s="35" t="s">
        <v>342</v>
      </c>
      <c r="C50" s="35" t="s">
        <v>532</v>
      </c>
      <c r="D50" s="37" t="s">
        <v>533</v>
      </c>
      <c r="E50" s="37" t="s">
        <v>534</v>
      </c>
      <c r="F50" s="37" t="s">
        <v>535</v>
      </c>
      <c r="G50" s="37" t="s">
        <v>21</v>
      </c>
      <c r="H50" s="32">
        <v>15589.15</v>
      </c>
      <c r="I50" s="33">
        <v>0</v>
      </c>
      <c r="J50" s="26">
        <v>101409.57</v>
      </c>
      <c r="K50" s="34">
        <v>101409.57</v>
      </c>
      <c r="L50" s="27" t="s">
        <v>536</v>
      </c>
      <c r="M50" s="25" t="s">
        <v>344</v>
      </c>
      <c r="N50" s="29" t="s">
        <v>537</v>
      </c>
      <c r="O50" s="29" t="s">
        <v>16</v>
      </c>
    </row>
    <row r="51" spans="1:15" ht="78" thickBot="1" x14ac:dyDescent="0.3">
      <c r="A51" s="45">
        <v>45</v>
      </c>
      <c r="B51" s="36" t="s">
        <v>538</v>
      </c>
      <c r="C51" s="36" t="s">
        <v>539</v>
      </c>
      <c r="D51" s="7" t="s">
        <v>540</v>
      </c>
      <c r="E51" s="7" t="s">
        <v>541</v>
      </c>
      <c r="F51" s="7" t="s">
        <v>519</v>
      </c>
      <c r="G51" s="7" t="s">
        <v>21</v>
      </c>
      <c r="H51" s="18">
        <v>19642.59</v>
      </c>
      <c r="I51" s="21">
        <v>90305.35</v>
      </c>
      <c r="J51" s="6">
        <v>128549.53</v>
      </c>
      <c r="K51" s="23">
        <v>218854.88</v>
      </c>
      <c r="L51" s="11" t="s">
        <v>542</v>
      </c>
      <c r="M51" s="7" t="s">
        <v>101</v>
      </c>
      <c r="N51" s="10" t="s">
        <v>543</v>
      </c>
      <c r="O51" s="10" t="s">
        <v>16</v>
      </c>
    </row>
    <row r="52" spans="1:15" ht="30.75" thickBot="1" x14ac:dyDescent="0.3">
      <c r="A52" s="46">
        <v>46</v>
      </c>
      <c r="B52" s="36" t="s">
        <v>544</v>
      </c>
      <c r="C52" s="36" t="s">
        <v>545</v>
      </c>
      <c r="D52" s="7" t="s">
        <v>546</v>
      </c>
      <c r="E52" s="7" t="s">
        <v>546</v>
      </c>
      <c r="F52" s="7" t="s">
        <v>243</v>
      </c>
      <c r="G52" s="7" t="s">
        <v>46</v>
      </c>
      <c r="H52" s="19">
        <v>972.05</v>
      </c>
      <c r="I52" s="21">
        <v>5369.84</v>
      </c>
      <c r="J52" s="6">
        <v>9807.7999999999993</v>
      </c>
      <c r="K52" s="23">
        <v>15177.64</v>
      </c>
      <c r="L52" s="11" t="s">
        <v>22</v>
      </c>
      <c r="M52" s="9" t="s">
        <v>39</v>
      </c>
      <c r="N52" s="10" t="s">
        <v>547</v>
      </c>
      <c r="O52" s="10" t="s">
        <v>16</v>
      </c>
    </row>
    <row r="53" spans="1:15" ht="52.5" thickBot="1" x14ac:dyDescent="0.3">
      <c r="A53" s="46">
        <v>47</v>
      </c>
      <c r="B53" s="36" t="s">
        <v>306</v>
      </c>
      <c r="C53" s="36" t="s">
        <v>545</v>
      </c>
      <c r="D53" s="7" t="s">
        <v>548</v>
      </c>
      <c r="E53" s="7" t="s">
        <v>549</v>
      </c>
      <c r="F53" s="7" t="s">
        <v>550</v>
      </c>
      <c r="G53" s="7" t="s">
        <v>21</v>
      </c>
      <c r="H53" s="18">
        <v>5626.57</v>
      </c>
      <c r="I53" s="21">
        <v>19429.05</v>
      </c>
      <c r="J53" s="6">
        <v>36909.919999999998</v>
      </c>
      <c r="K53" s="23">
        <v>56338.97</v>
      </c>
      <c r="L53" s="11" t="s">
        <v>551</v>
      </c>
      <c r="M53" s="7" t="s">
        <v>101</v>
      </c>
      <c r="N53" s="10" t="s">
        <v>552</v>
      </c>
      <c r="O53" s="10" t="s">
        <v>16</v>
      </c>
    </row>
    <row r="54" spans="1:15" ht="39.75" thickBot="1" x14ac:dyDescent="0.3">
      <c r="A54" s="46">
        <v>48</v>
      </c>
      <c r="B54" s="36" t="s">
        <v>128</v>
      </c>
      <c r="C54" s="36" t="s">
        <v>553</v>
      </c>
      <c r="D54" s="7" t="s">
        <v>554</v>
      </c>
      <c r="E54" s="7" t="s">
        <v>555</v>
      </c>
      <c r="F54" s="7" t="s">
        <v>286</v>
      </c>
      <c r="G54" s="7" t="s">
        <v>217</v>
      </c>
      <c r="H54" s="18">
        <v>14536.35</v>
      </c>
      <c r="I54" s="21">
        <v>57377.55</v>
      </c>
      <c r="J54" s="6">
        <v>95196.2</v>
      </c>
      <c r="K54" s="23">
        <v>152573.75</v>
      </c>
      <c r="L54" s="11" t="s">
        <v>556</v>
      </c>
      <c r="M54" s="7" t="s">
        <v>101</v>
      </c>
      <c r="N54" s="10" t="s">
        <v>557</v>
      </c>
      <c r="O54" s="10" t="s">
        <v>16</v>
      </c>
    </row>
    <row r="55" spans="1:15" ht="30.75" thickBot="1" x14ac:dyDescent="0.3">
      <c r="A55" s="45">
        <v>49</v>
      </c>
      <c r="B55" s="36" t="s">
        <v>65</v>
      </c>
      <c r="C55" s="36" t="s">
        <v>558</v>
      </c>
      <c r="D55" s="7" t="s">
        <v>559</v>
      </c>
      <c r="E55" s="7" t="s">
        <v>560</v>
      </c>
      <c r="F55" s="7" t="s">
        <v>154</v>
      </c>
      <c r="G55" s="7" t="s">
        <v>21</v>
      </c>
      <c r="H55" s="18">
        <v>6578.81</v>
      </c>
      <c r="I55" s="21">
        <v>32232.57</v>
      </c>
      <c r="J55" s="6">
        <v>50290.14</v>
      </c>
      <c r="K55" s="23">
        <v>82522.710000000006</v>
      </c>
      <c r="L55" s="11" t="s">
        <v>561</v>
      </c>
      <c r="M55" s="7" t="s">
        <v>101</v>
      </c>
      <c r="N55" s="10" t="s">
        <v>562</v>
      </c>
      <c r="O55" s="10" t="s">
        <v>16</v>
      </c>
    </row>
    <row r="56" spans="1:15" ht="39.75" thickBot="1" x14ac:dyDescent="0.3">
      <c r="A56" s="46">
        <v>50</v>
      </c>
      <c r="B56" s="35" t="s">
        <v>612</v>
      </c>
      <c r="C56" s="35" t="s">
        <v>613</v>
      </c>
      <c r="D56" s="37" t="s">
        <v>94</v>
      </c>
      <c r="E56" s="37" t="s">
        <v>94</v>
      </c>
      <c r="F56" s="37" t="s">
        <v>510</v>
      </c>
      <c r="G56" s="37" t="s">
        <v>21</v>
      </c>
      <c r="H56" s="32">
        <v>3765</v>
      </c>
      <c r="I56" s="27" t="s">
        <v>74</v>
      </c>
      <c r="J56" s="27" t="s">
        <v>74</v>
      </c>
      <c r="K56" s="27" t="s">
        <v>74</v>
      </c>
      <c r="L56" s="27" t="s">
        <v>143</v>
      </c>
      <c r="M56" s="44" t="s">
        <v>96</v>
      </c>
      <c r="N56" s="29" t="s">
        <v>614</v>
      </c>
      <c r="O56" s="29" t="s">
        <v>16</v>
      </c>
    </row>
    <row r="57" spans="1:15" ht="30.75" thickBot="1" x14ac:dyDescent="0.3">
      <c r="A57" s="46">
        <v>51</v>
      </c>
      <c r="B57" s="36" t="s">
        <v>433</v>
      </c>
      <c r="C57" s="36" t="s">
        <v>563</v>
      </c>
      <c r="D57" s="7" t="s">
        <v>564</v>
      </c>
      <c r="E57" s="7" t="s">
        <v>564</v>
      </c>
      <c r="F57" s="7" t="s">
        <v>565</v>
      </c>
      <c r="G57" s="7" t="s">
        <v>46</v>
      </c>
      <c r="H57" s="19">
        <v>430.49</v>
      </c>
      <c r="I57" s="22">
        <v>918.44</v>
      </c>
      <c r="J57" s="6">
        <v>2798.19</v>
      </c>
      <c r="K57" s="23">
        <v>3716.63</v>
      </c>
      <c r="L57" s="11" t="s">
        <v>80</v>
      </c>
      <c r="M57" s="7" t="s">
        <v>23</v>
      </c>
      <c r="N57" s="10" t="s">
        <v>566</v>
      </c>
      <c r="O57" s="10" t="s">
        <v>16</v>
      </c>
    </row>
    <row r="58" spans="1:15" ht="65.25" thickBot="1" x14ac:dyDescent="0.3">
      <c r="A58" s="46">
        <v>52</v>
      </c>
      <c r="B58" s="36" t="s">
        <v>567</v>
      </c>
      <c r="C58" s="36" t="s">
        <v>563</v>
      </c>
      <c r="D58" s="7" t="s">
        <v>568</v>
      </c>
      <c r="E58" s="7" t="s">
        <v>569</v>
      </c>
      <c r="F58" s="7" t="s">
        <v>182</v>
      </c>
      <c r="G58" s="7" t="s">
        <v>21</v>
      </c>
      <c r="H58" s="18">
        <v>10631.2</v>
      </c>
      <c r="I58" s="21">
        <v>51545.279999999999</v>
      </c>
      <c r="J58" s="6">
        <v>69621.070000000007</v>
      </c>
      <c r="K58" s="23">
        <v>121166.35</v>
      </c>
      <c r="L58" s="11" t="s">
        <v>570</v>
      </c>
      <c r="M58" s="7" t="s">
        <v>101</v>
      </c>
      <c r="N58" s="10" t="s">
        <v>571</v>
      </c>
      <c r="O58" s="10" t="s">
        <v>16</v>
      </c>
    </row>
    <row r="59" spans="1:15" ht="30.75" thickBot="1" x14ac:dyDescent="0.3">
      <c r="A59" s="45">
        <v>53</v>
      </c>
      <c r="B59" s="36" t="s">
        <v>430</v>
      </c>
      <c r="C59" s="36" t="s">
        <v>572</v>
      </c>
      <c r="D59" s="7" t="s">
        <v>573</v>
      </c>
      <c r="E59" s="7" t="s">
        <v>574</v>
      </c>
      <c r="F59" s="7" t="s">
        <v>99</v>
      </c>
      <c r="G59" s="7" t="s">
        <v>21</v>
      </c>
      <c r="H59" s="18">
        <v>9246.09</v>
      </c>
      <c r="I59" s="21">
        <v>41440.269999999997</v>
      </c>
      <c r="J59" s="6">
        <v>62412.69</v>
      </c>
      <c r="K59" s="23">
        <v>103852.96</v>
      </c>
      <c r="L59" s="11" t="s">
        <v>575</v>
      </c>
      <c r="M59" s="7" t="s">
        <v>101</v>
      </c>
      <c r="N59" s="10" t="s">
        <v>576</v>
      </c>
      <c r="O59" s="10" t="s">
        <v>16</v>
      </c>
    </row>
    <row r="60" spans="1:15" s="43" customFormat="1" ht="65.25" thickBot="1" x14ac:dyDescent="0.3">
      <c r="A60" s="46">
        <v>54</v>
      </c>
      <c r="B60" s="35" t="s">
        <v>292</v>
      </c>
      <c r="C60" s="35" t="s">
        <v>457</v>
      </c>
      <c r="D60" s="37" t="s">
        <v>458</v>
      </c>
      <c r="E60" s="37" t="s">
        <v>458</v>
      </c>
      <c r="F60" s="37" t="s">
        <v>459</v>
      </c>
      <c r="G60" s="37" t="s">
        <v>21</v>
      </c>
      <c r="H60" s="38">
        <v>761.15</v>
      </c>
      <c r="I60" s="27" t="s">
        <v>74</v>
      </c>
      <c r="J60" s="27" t="s">
        <v>74</v>
      </c>
      <c r="K60" s="27" t="s">
        <v>74</v>
      </c>
      <c r="L60" s="27" t="s">
        <v>460</v>
      </c>
      <c r="M60" s="44" t="s">
        <v>461</v>
      </c>
      <c r="N60" s="29" t="s">
        <v>462</v>
      </c>
      <c r="O60" s="29" t="s">
        <v>16</v>
      </c>
    </row>
    <row r="61" spans="1:15" s="43" customFormat="1" ht="30.75" thickBot="1" x14ac:dyDescent="0.3">
      <c r="A61" s="46">
        <v>55</v>
      </c>
      <c r="B61" s="35" t="s">
        <v>484</v>
      </c>
      <c r="C61" s="35" t="s">
        <v>464</v>
      </c>
      <c r="D61" s="37" t="s">
        <v>577</v>
      </c>
      <c r="E61" s="37" t="s">
        <v>577</v>
      </c>
      <c r="F61" s="37" t="s">
        <v>578</v>
      </c>
      <c r="G61" s="37" t="s">
        <v>21</v>
      </c>
      <c r="H61" s="38">
        <v>527.09</v>
      </c>
      <c r="I61" s="39">
        <v>1288.93</v>
      </c>
      <c r="J61" s="26">
        <v>3426.09</v>
      </c>
      <c r="K61" s="34">
        <v>4715.0200000000004</v>
      </c>
      <c r="L61" s="27" t="s">
        <v>273</v>
      </c>
      <c r="M61" s="37" t="s">
        <v>23</v>
      </c>
      <c r="N61" s="29" t="s">
        <v>579</v>
      </c>
      <c r="O61" s="29" t="s">
        <v>16</v>
      </c>
    </row>
    <row r="62" spans="1:15" s="43" customFormat="1" ht="30.75" thickBot="1" x14ac:dyDescent="0.3">
      <c r="A62" s="46">
        <v>56</v>
      </c>
      <c r="B62" s="36" t="s">
        <v>463</v>
      </c>
      <c r="C62" s="36" t="s">
        <v>464</v>
      </c>
      <c r="D62" s="7" t="s">
        <v>465</v>
      </c>
      <c r="E62" s="7" t="s">
        <v>216</v>
      </c>
      <c r="F62" s="7" t="s">
        <v>216</v>
      </c>
      <c r="G62" s="7" t="s">
        <v>217</v>
      </c>
      <c r="H62" s="18">
        <v>6656.93</v>
      </c>
      <c r="I62" s="21">
        <v>42124.55</v>
      </c>
      <c r="J62" s="6">
        <v>43550.02</v>
      </c>
      <c r="K62" s="23">
        <v>85674.57</v>
      </c>
      <c r="L62" s="11" t="s">
        <v>466</v>
      </c>
      <c r="M62" s="7" t="s">
        <v>101</v>
      </c>
      <c r="N62" s="10" t="s">
        <v>467</v>
      </c>
      <c r="O62" s="10" t="s">
        <v>16</v>
      </c>
    </row>
    <row r="63" spans="1:15" s="43" customFormat="1" ht="30.75" thickBot="1" x14ac:dyDescent="0.3">
      <c r="A63" s="45">
        <v>57</v>
      </c>
      <c r="B63" s="36" t="s">
        <v>468</v>
      </c>
      <c r="C63" s="36" t="s">
        <v>469</v>
      </c>
      <c r="D63" s="7" t="s">
        <v>470</v>
      </c>
      <c r="E63" s="7" t="s">
        <v>470</v>
      </c>
      <c r="F63" s="7" t="s">
        <v>454</v>
      </c>
      <c r="G63" s="7" t="s">
        <v>46</v>
      </c>
      <c r="H63" s="19">
        <v>195.94</v>
      </c>
      <c r="I63" s="22">
        <v>820.41</v>
      </c>
      <c r="J63" s="6">
        <v>1273.6099999999999</v>
      </c>
      <c r="K63" s="23">
        <v>2094.02</v>
      </c>
      <c r="L63" s="11" t="s">
        <v>22</v>
      </c>
      <c r="M63" s="7" t="s">
        <v>461</v>
      </c>
      <c r="N63" s="10" t="s">
        <v>471</v>
      </c>
      <c r="O63" s="10" t="s">
        <v>16</v>
      </c>
    </row>
    <row r="64" spans="1:15" s="43" customFormat="1" ht="141.75" thickBot="1" x14ac:dyDescent="0.3">
      <c r="A64" s="46">
        <v>58</v>
      </c>
      <c r="B64" s="36" t="s">
        <v>196</v>
      </c>
      <c r="C64" s="36" t="s">
        <v>469</v>
      </c>
      <c r="D64" s="7" t="s">
        <v>472</v>
      </c>
      <c r="E64" s="7" t="s">
        <v>473</v>
      </c>
      <c r="F64" s="7" t="s">
        <v>446</v>
      </c>
      <c r="G64" s="7" t="s">
        <v>21</v>
      </c>
      <c r="H64" s="18">
        <v>30638.85</v>
      </c>
      <c r="I64" s="21">
        <v>129102.14</v>
      </c>
      <c r="J64" s="6">
        <v>200098.88</v>
      </c>
      <c r="K64" s="23">
        <v>329201.02</v>
      </c>
      <c r="L64" s="11" t="s">
        <v>474</v>
      </c>
      <c r="M64" s="7" t="s">
        <v>101</v>
      </c>
      <c r="N64" s="10" t="s">
        <v>475</v>
      </c>
      <c r="O64" s="10" t="s">
        <v>16</v>
      </c>
    </row>
    <row r="65" spans="1:15" s="43" customFormat="1" ht="30.75" thickBot="1" x14ac:dyDescent="0.3">
      <c r="A65" s="46">
        <v>59</v>
      </c>
      <c r="B65" s="36" t="s">
        <v>476</v>
      </c>
      <c r="C65" s="36" t="s">
        <v>477</v>
      </c>
      <c r="D65" s="7" t="s">
        <v>478</v>
      </c>
      <c r="E65" s="7" t="s">
        <v>478</v>
      </c>
      <c r="F65" s="7" t="s">
        <v>286</v>
      </c>
      <c r="G65" s="7" t="s">
        <v>21</v>
      </c>
      <c r="H65" s="19">
        <v>448.55</v>
      </c>
      <c r="I65" s="21">
        <v>1683.32</v>
      </c>
      <c r="J65" s="6">
        <v>2970.28</v>
      </c>
      <c r="K65" s="23">
        <v>4653.6000000000004</v>
      </c>
      <c r="L65" s="11" t="s">
        <v>143</v>
      </c>
      <c r="M65" s="7" t="s">
        <v>23</v>
      </c>
      <c r="N65" s="10" t="s">
        <v>479</v>
      </c>
      <c r="O65" s="10" t="s">
        <v>16</v>
      </c>
    </row>
    <row r="66" spans="1:15" s="43" customFormat="1" ht="30.75" thickBot="1" x14ac:dyDescent="0.3">
      <c r="A66" s="46">
        <v>60</v>
      </c>
      <c r="B66" s="36" t="s">
        <v>480</v>
      </c>
      <c r="C66" s="36" t="s">
        <v>481</v>
      </c>
      <c r="D66" s="7" t="s">
        <v>482</v>
      </c>
      <c r="E66" s="7" t="s">
        <v>482</v>
      </c>
      <c r="F66" s="7" t="s">
        <v>92</v>
      </c>
      <c r="G66" s="7" t="s">
        <v>37</v>
      </c>
      <c r="H66" s="19">
        <v>210.83</v>
      </c>
      <c r="I66" s="22">
        <v>880.27</v>
      </c>
      <c r="J66" s="6">
        <v>1575.86</v>
      </c>
      <c r="K66" s="23">
        <v>2456.13</v>
      </c>
      <c r="L66" s="11" t="s">
        <v>68</v>
      </c>
      <c r="M66" s="7" t="s">
        <v>23</v>
      </c>
      <c r="N66" s="10" t="s">
        <v>483</v>
      </c>
      <c r="O66" s="10" t="s">
        <v>16</v>
      </c>
    </row>
    <row r="67" spans="1:15" s="43" customFormat="1" ht="30.75" thickBot="1" x14ac:dyDescent="0.3">
      <c r="A67" s="45">
        <v>61</v>
      </c>
      <c r="B67" s="36" t="s">
        <v>484</v>
      </c>
      <c r="C67" s="36" t="s">
        <v>481</v>
      </c>
      <c r="D67" s="7" t="s">
        <v>485</v>
      </c>
      <c r="E67" s="7" t="s">
        <v>485</v>
      </c>
      <c r="F67" s="7" t="s">
        <v>85</v>
      </c>
      <c r="G67" s="7" t="s">
        <v>46</v>
      </c>
      <c r="H67" s="18">
        <v>1502.25</v>
      </c>
      <c r="I67" s="22">
        <v>0</v>
      </c>
      <c r="J67" s="6">
        <v>9884.16</v>
      </c>
      <c r="K67" s="23">
        <v>9884.16</v>
      </c>
      <c r="L67" s="11" t="s">
        <v>486</v>
      </c>
      <c r="M67" s="4" t="s">
        <v>344</v>
      </c>
      <c r="N67" s="10" t="s">
        <v>487</v>
      </c>
      <c r="O67" s="10" t="s">
        <v>16</v>
      </c>
    </row>
    <row r="68" spans="1:15" s="43" customFormat="1" ht="30.75" thickBot="1" x14ac:dyDescent="0.3">
      <c r="A68" s="46">
        <v>62</v>
      </c>
      <c r="B68" s="36" t="s">
        <v>488</v>
      </c>
      <c r="C68" s="36" t="s">
        <v>489</v>
      </c>
      <c r="D68" s="7" t="s">
        <v>490</v>
      </c>
      <c r="E68" s="7" t="s">
        <v>490</v>
      </c>
      <c r="F68" s="7" t="s">
        <v>491</v>
      </c>
      <c r="G68" s="7" t="s">
        <v>51</v>
      </c>
      <c r="H68" s="19">
        <v>23.06</v>
      </c>
      <c r="I68" s="21">
        <v>72221.62</v>
      </c>
      <c r="J68" s="6">
        <v>150065.96</v>
      </c>
      <c r="K68" s="23">
        <v>222287.58</v>
      </c>
      <c r="L68" s="11" t="s">
        <v>492</v>
      </c>
      <c r="M68" s="4" t="s">
        <v>39</v>
      </c>
      <c r="N68" s="10" t="s">
        <v>493</v>
      </c>
      <c r="O68" s="10" t="s">
        <v>16</v>
      </c>
    </row>
    <row r="69" spans="1:15" s="43" customFormat="1" ht="167.25" thickBot="1" x14ac:dyDescent="0.3">
      <c r="A69" s="46">
        <v>63</v>
      </c>
      <c r="B69" s="36" t="s">
        <v>18</v>
      </c>
      <c r="C69" s="36" t="s">
        <v>494</v>
      </c>
      <c r="D69" s="7" t="s">
        <v>495</v>
      </c>
      <c r="E69" s="7" t="s">
        <v>496</v>
      </c>
      <c r="F69" s="7" t="s">
        <v>497</v>
      </c>
      <c r="G69" s="7" t="s">
        <v>46</v>
      </c>
      <c r="H69" s="18">
        <v>43777.1</v>
      </c>
      <c r="I69" s="21">
        <v>209674.9</v>
      </c>
      <c r="J69" s="6">
        <v>285577.65999999997</v>
      </c>
      <c r="K69" s="23">
        <v>495252.56</v>
      </c>
      <c r="L69" s="11" t="s">
        <v>498</v>
      </c>
      <c r="M69" s="7" t="s">
        <v>101</v>
      </c>
      <c r="N69" s="10" t="s">
        <v>499</v>
      </c>
      <c r="O69" s="10" t="s">
        <v>16</v>
      </c>
    </row>
    <row r="70" spans="1:15" s="43" customFormat="1" ht="39.75" thickBot="1" x14ac:dyDescent="0.3">
      <c r="A70" s="46">
        <v>64</v>
      </c>
      <c r="B70" s="36" t="s">
        <v>500</v>
      </c>
      <c r="C70" s="36" t="s">
        <v>501</v>
      </c>
      <c r="D70" s="7" t="s">
        <v>502</v>
      </c>
      <c r="E70" s="7" t="s">
        <v>503</v>
      </c>
      <c r="F70" s="7" t="s">
        <v>259</v>
      </c>
      <c r="G70" s="7" t="s">
        <v>21</v>
      </c>
      <c r="H70" s="18">
        <v>2847.19</v>
      </c>
      <c r="I70" s="21">
        <v>51212</v>
      </c>
      <c r="J70" s="6">
        <v>78220.39</v>
      </c>
      <c r="K70" s="23">
        <v>129432.39</v>
      </c>
      <c r="L70" s="11" t="s">
        <v>504</v>
      </c>
      <c r="M70" s="7" t="s">
        <v>101</v>
      </c>
      <c r="N70" s="10" t="s">
        <v>505</v>
      </c>
      <c r="O70" s="10" t="s">
        <v>16</v>
      </c>
    </row>
    <row r="71" spans="1:15" s="43" customFormat="1" ht="30.75" thickBot="1" x14ac:dyDescent="0.3">
      <c r="A71" s="45">
        <v>65</v>
      </c>
      <c r="B71" s="36" t="s">
        <v>506</v>
      </c>
      <c r="C71" s="36" t="s">
        <v>507</v>
      </c>
      <c r="D71" s="7" t="s">
        <v>508</v>
      </c>
      <c r="E71" s="7" t="s">
        <v>509</v>
      </c>
      <c r="F71" s="7" t="s">
        <v>510</v>
      </c>
      <c r="G71" s="7" t="s">
        <v>21</v>
      </c>
      <c r="H71" s="18">
        <v>3000.07</v>
      </c>
      <c r="I71" s="21">
        <v>12725.88</v>
      </c>
      <c r="J71" s="6">
        <v>19599.080000000002</v>
      </c>
      <c r="K71" s="23">
        <v>32324.959999999999</v>
      </c>
      <c r="L71" s="11" t="s">
        <v>511</v>
      </c>
      <c r="M71" s="7" t="s">
        <v>101</v>
      </c>
      <c r="N71" s="10" t="s">
        <v>512</v>
      </c>
      <c r="O71" s="10" t="s">
        <v>16</v>
      </c>
    </row>
    <row r="72" spans="1:15" s="43" customFormat="1" ht="30.75" thickBot="1" x14ac:dyDescent="0.3">
      <c r="A72" s="46">
        <v>66</v>
      </c>
      <c r="B72" s="36" t="s">
        <v>513</v>
      </c>
      <c r="C72" s="36" t="s">
        <v>507</v>
      </c>
      <c r="D72" s="7" t="s">
        <v>508</v>
      </c>
      <c r="E72" s="7" t="s">
        <v>509</v>
      </c>
      <c r="F72" s="7" t="s">
        <v>510</v>
      </c>
      <c r="G72" s="7" t="s">
        <v>21</v>
      </c>
      <c r="H72" s="18">
        <v>3594.32</v>
      </c>
      <c r="I72" s="21">
        <v>19807.310000000001</v>
      </c>
      <c r="J72" s="6">
        <v>23558.83</v>
      </c>
      <c r="K72" s="23">
        <v>43366.14</v>
      </c>
      <c r="L72" s="11" t="s">
        <v>511</v>
      </c>
      <c r="M72" s="7" t="s">
        <v>101</v>
      </c>
      <c r="N72" s="10" t="s">
        <v>514</v>
      </c>
      <c r="O72" s="10" t="s">
        <v>16</v>
      </c>
    </row>
    <row r="73" spans="1:15" ht="90.75" thickBot="1" x14ac:dyDescent="0.3">
      <c r="A73" s="46">
        <v>67</v>
      </c>
      <c r="B73" s="36" t="s">
        <v>515</v>
      </c>
      <c r="C73" s="36" t="s">
        <v>516</v>
      </c>
      <c r="D73" s="7" t="s">
        <v>517</v>
      </c>
      <c r="E73" s="7" t="s">
        <v>518</v>
      </c>
      <c r="F73" s="7" t="s">
        <v>519</v>
      </c>
      <c r="G73" s="7" t="s">
        <v>21</v>
      </c>
      <c r="H73" s="18">
        <v>2735.45</v>
      </c>
      <c r="I73" s="21">
        <v>11592.33</v>
      </c>
      <c r="J73" s="6">
        <v>17914.91</v>
      </c>
      <c r="K73" s="23">
        <v>29507.24</v>
      </c>
      <c r="L73" s="11" t="s">
        <v>511</v>
      </c>
      <c r="M73" s="7" t="s">
        <v>101</v>
      </c>
      <c r="N73" s="10" t="s">
        <v>520</v>
      </c>
      <c r="O73" s="10" t="s">
        <v>16</v>
      </c>
    </row>
    <row r="74" spans="1:15" ht="39.75" thickBot="1" x14ac:dyDescent="0.3">
      <c r="A74" s="46">
        <v>68</v>
      </c>
      <c r="B74" s="36" t="s">
        <v>357</v>
      </c>
      <c r="C74" s="36" t="s">
        <v>516</v>
      </c>
      <c r="D74" s="7" t="s">
        <v>521</v>
      </c>
      <c r="E74" s="7" t="s">
        <v>521</v>
      </c>
      <c r="F74" s="7" t="s">
        <v>522</v>
      </c>
      <c r="G74" s="7" t="s">
        <v>217</v>
      </c>
      <c r="H74" s="19">
        <v>249.63</v>
      </c>
      <c r="I74" s="22">
        <v>839.1</v>
      </c>
      <c r="J74" s="6">
        <v>1622.6</v>
      </c>
      <c r="K74" s="23">
        <v>2461.6999999999998</v>
      </c>
      <c r="L74" s="11" t="s">
        <v>22</v>
      </c>
      <c r="M74" s="7" t="s">
        <v>23</v>
      </c>
      <c r="N74" s="10" t="s">
        <v>523</v>
      </c>
      <c r="O74" s="10" t="s">
        <v>16</v>
      </c>
    </row>
    <row r="75" spans="1:15" ht="45.75" thickBot="1" x14ac:dyDescent="0.3">
      <c r="A75" s="45">
        <v>69</v>
      </c>
      <c r="B75" s="36" t="s">
        <v>468</v>
      </c>
      <c r="C75" s="36" t="s">
        <v>524</v>
      </c>
      <c r="D75" s="7" t="s">
        <v>525</v>
      </c>
      <c r="E75" s="7" t="s">
        <v>525</v>
      </c>
      <c r="F75" s="7" t="s">
        <v>206</v>
      </c>
      <c r="G75" s="7" t="s">
        <v>21</v>
      </c>
      <c r="H75" s="19">
        <v>351.42</v>
      </c>
      <c r="I75" s="21">
        <v>1287.57</v>
      </c>
      <c r="J75" s="6">
        <v>2287.35</v>
      </c>
      <c r="K75" s="23">
        <v>3574.92</v>
      </c>
      <c r="L75" s="11" t="s">
        <v>68</v>
      </c>
      <c r="M75" s="7" t="s">
        <v>23</v>
      </c>
      <c r="N75" s="10" t="s">
        <v>526</v>
      </c>
      <c r="O75" s="10" t="s">
        <v>16</v>
      </c>
    </row>
    <row r="76" spans="1:15" ht="30.75" thickBot="1" x14ac:dyDescent="0.3">
      <c r="A76" s="46">
        <v>70</v>
      </c>
      <c r="B76" s="36" t="s">
        <v>527</v>
      </c>
      <c r="C76" s="36" t="s">
        <v>528</v>
      </c>
      <c r="D76" s="7" t="s">
        <v>529</v>
      </c>
      <c r="E76" s="7" t="s">
        <v>530</v>
      </c>
      <c r="F76" s="7" t="s">
        <v>416</v>
      </c>
      <c r="G76" s="7" t="s">
        <v>21</v>
      </c>
      <c r="H76" s="18">
        <v>4160.3</v>
      </c>
      <c r="I76" s="21">
        <v>25814.02</v>
      </c>
      <c r="J76" s="6">
        <v>27041.95</v>
      </c>
      <c r="K76" s="23">
        <v>52855.97</v>
      </c>
      <c r="L76" s="11" t="s">
        <v>511</v>
      </c>
      <c r="M76" s="7" t="s">
        <v>101</v>
      </c>
      <c r="N76" s="10" t="s">
        <v>531</v>
      </c>
      <c r="O76" s="10" t="s">
        <v>16</v>
      </c>
    </row>
    <row r="77" spans="1:15" ht="167.25" thickBot="1" x14ac:dyDescent="0.3">
      <c r="A77" s="46">
        <v>71</v>
      </c>
      <c r="B77" s="41" t="s">
        <v>105</v>
      </c>
      <c r="C77" s="35" t="s">
        <v>379</v>
      </c>
      <c r="D77" s="37" t="s">
        <v>380</v>
      </c>
      <c r="E77" s="37" t="s">
        <v>381</v>
      </c>
      <c r="F77" s="37" t="s">
        <v>99</v>
      </c>
      <c r="G77" s="37" t="s">
        <v>46</v>
      </c>
      <c r="H77" s="32">
        <v>15119.05</v>
      </c>
      <c r="I77" s="39">
        <v>71553.710000000006</v>
      </c>
      <c r="J77" s="26">
        <v>98835.09</v>
      </c>
      <c r="K77" s="34">
        <v>170388.8</v>
      </c>
      <c r="L77" s="27" t="s">
        <v>382</v>
      </c>
      <c r="M77" s="37" t="s">
        <v>101</v>
      </c>
      <c r="N77" s="29" t="s">
        <v>383</v>
      </c>
      <c r="O77" s="29" t="s">
        <v>16</v>
      </c>
    </row>
    <row r="78" spans="1:15" ht="30.75" thickBot="1" x14ac:dyDescent="0.3">
      <c r="A78" s="46">
        <v>72</v>
      </c>
      <c r="B78" s="42" t="s">
        <v>384</v>
      </c>
      <c r="C78" s="36" t="s">
        <v>300</v>
      </c>
      <c r="D78" s="7" t="s">
        <v>385</v>
      </c>
      <c r="E78" s="7" t="s">
        <v>385</v>
      </c>
      <c r="F78" s="7" t="s">
        <v>182</v>
      </c>
      <c r="G78" s="7" t="s">
        <v>46</v>
      </c>
      <c r="H78" s="19">
        <v>203</v>
      </c>
      <c r="I78" s="22">
        <v>392.19</v>
      </c>
      <c r="J78" s="6">
        <v>1319.5</v>
      </c>
      <c r="K78" s="23">
        <v>1711.69</v>
      </c>
      <c r="L78" s="11" t="s">
        <v>22</v>
      </c>
      <c r="M78" s="7" t="s">
        <v>23</v>
      </c>
      <c r="N78" s="10" t="s">
        <v>386</v>
      </c>
      <c r="O78" s="10" t="s">
        <v>16</v>
      </c>
    </row>
    <row r="79" spans="1:15" ht="39.75" thickBot="1" x14ac:dyDescent="0.3">
      <c r="A79" s="45">
        <v>73</v>
      </c>
      <c r="B79" s="42" t="s">
        <v>346</v>
      </c>
      <c r="C79" s="36" t="s">
        <v>387</v>
      </c>
      <c r="D79" s="7" t="s">
        <v>388</v>
      </c>
      <c r="E79" s="7" t="s">
        <v>389</v>
      </c>
      <c r="F79" s="7" t="s">
        <v>390</v>
      </c>
      <c r="G79" s="7" t="s">
        <v>21</v>
      </c>
      <c r="H79" s="18">
        <v>7949.12</v>
      </c>
      <c r="I79" s="21">
        <v>40327.39</v>
      </c>
      <c r="J79" s="6">
        <v>51782.09</v>
      </c>
      <c r="K79" s="23">
        <v>92109.48</v>
      </c>
      <c r="L79" s="11" t="s">
        <v>391</v>
      </c>
      <c r="M79" s="7" t="s">
        <v>101</v>
      </c>
      <c r="N79" s="10" t="s">
        <v>392</v>
      </c>
      <c r="O79" s="10" t="s">
        <v>16</v>
      </c>
    </row>
    <row r="80" spans="1:15" ht="30.75" thickBot="1" x14ac:dyDescent="0.3">
      <c r="A80" s="46">
        <v>74</v>
      </c>
      <c r="B80" s="42" t="s">
        <v>393</v>
      </c>
      <c r="C80" s="36" t="s">
        <v>387</v>
      </c>
      <c r="D80" s="7" t="s">
        <v>394</v>
      </c>
      <c r="E80" s="7" t="s">
        <v>394</v>
      </c>
      <c r="F80" s="7" t="s">
        <v>182</v>
      </c>
      <c r="G80" s="7" t="s">
        <v>46</v>
      </c>
      <c r="H80" s="18">
        <v>1266</v>
      </c>
      <c r="I80" s="22">
        <v>0</v>
      </c>
      <c r="J80" s="6">
        <v>8320</v>
      </c>
      <c r="K80" s="23">
        <v>8320</v>
      </c>
      <c r="L80" s="11" t="s">
        <v>143</v>
      </c>
      <c r="M80" s="24" t="s">
        <v>395</v>
      </c>
      <c r="N80" s="10" t="s">
        <v>396</v>
      </c>
      <c r="O80" s="10" t="s">
        <v>16</v>
      </c>
    </row>
    <row r="81" spans="1:15" ht="30.75" thickBot="1" x14ac:dyDescent="0.3">
      <c r="A81" s="46">
        <v>75</v>
      </c>
      <c r="B81" s="42" t="s">
        <v>397</v>
      </c>
      <c r="C81" s="36" t="s">
        <v>387</v>
      </c>
      <c r="D81" s="7" t="s">
        <v>398</v>
      </c>
      <c r="E81" s="7" t="s">
        <v>398</v>
      </c>
      <c r="F81" s="7" t="s">
        <v>399</v>
      </c>
      <c r="G81" s="7" t="s">
        <v>255</v>
      </c>
      <c r="H81" s="19">
        <v>163.25</v>
      </c>
      <c r="I81" s="22">
        <v>269.41000000000003</v>
      </c>
      <c r="J81" s="6">
        <v>1061.1300000000001</v>
      </c>
      <c r="K81" s="23">
        <v>1330.54</v>
      </c>
      <c r="L81" s="11" t="s">
        <v>400</v>
      </c>
      <c r="M81" s="7" t="s">
        <v>23</v>
      </c>
      <c r="N81" s="10" t="s">
        <v>401</v>
      </c>
      <c r="O81" s="10" t="s">
        <v>16</v>
      </c>
    </row>
    <row r="82" spans="1:15" ht="39.75" thickBot="1" x14ac:dyDescent="0.3">
      <c r="A82" s="46">
        <v>76</v>
      </c>
      <c r="B82" s="42" t="s">
        <v>402</v>
      </c>
      <c r="C82" s="36" t="s">
        <v>403</v>
      </c>
      <c r="D82" s="7" t="s">
        <v>404</v>
      </c>
      <c r="E82" s="7" t="s">
        <v>404</v>
      </c>
      <c r="F82" s="7" t="s">
        <v>67</v>
      </c>
      <c r="G82" s="7" t="s">
        <v>405</v>
      </c>
      <c r="H82" s="18">
        <v>1867.2</v>
      </c>
      <c r="I82" s="21">
        <v>4472</v>
      </c>
      <c r="J82" s="6">
        <v>12136.8</v>
      </c>
      <c r="K82" s="23">
        <v>16608.8</v>
      </c>
      <c r="L82" s="11" t="s">
        <v>80</v>
      </c>
      <c r="M82" s="9" t="s">
        <v>39</v>
      </c>
      <c r="N82" s="10" t="s">
        <v>406</v>
      </c>
      <c r="O82" s="10" t="s">
        <v>16</v>
      </c>
    </row>
    <row r="83" spans="1:15" ht="30.75" thickBot="1" x14ac:dyDescent="0.3">
      <c r="A83" s="45">
        <v>77</v>
      </c>
      <c r="B83" s="42" t="s">
        <v>407</v>
      </c>
      <c r="C83" s="36" t="s">
        <v>403</v>
      </c>
      <c r="D83" s="7" t="s">
        <v>408</v>
      </c>
      <c r="E83" s="7" t="s">
        <v>408</v>
      </c>
      <c r="F83" s="7" t="s">
        <v>409</v>
      </c>
      <c r="G83" s="7" t="s">
        <v>410</v>
      </c>
      <c r="H83" s="19">
        <v>572.37</v>
      </c>
      <c r="I83" s="21">
        <v>3570.67</v>
      </c>
      <c r="J83" s="6">
        <v>3720.41</v>
      </c>
      <c r="K83" s="23">
        <v>7291.08</v>
      </c>
      <c r="L83" s="11" t="s">
        <v>80</v>
      </c>
      <c r="M83" s="7" t="s">
        <v>23</v>
      </c>
      <c r="N83" s="10" t="s">
        <v>411</v>
      </c>
      <c r="O83" s="10" t="s">
        <v>16</v>
      </c>
    </row>
    <row r="84" spans="1:15" ht="90.75" thickBot="1" x14ac:dyDescent="0.3">
      <c r="A84" s="46">
        <v>78</v>
      </c>
      <c r="B84" s="42" t="s">
        <v>412</v>
      </c>
      <c r="C84" s="36" t="s">
        <v>413</v>
      </c>
      <c r="D84" s="7" t="s">
        <v>414</v>
      </c>
      <c r="E84" s="7" t="s">
        <v>415</v>
      </c>
      <c r="F84" s="7" t="s">
        <v>416</v>
      </c>
      <c r="G84" s="7" t="s">
        <v>217</v>
      </c>
      <c r="H84" s="18">
        <v>6295.4</v>
      </c>
      <c r="I84" s="21">
        <v>27613.759999999998</v>
      </c>
      <c r="J84" s="6">
        <v>41425.32</v>
      </c>
      <c r="K84" s="23">
        <v>69039.08</v>
      </c>
      <c r="L84" s="11" t="s">
        <v>417</v>
      </c>
      <c r="M84" s="7" t="s">
        <v>101</v>
      </c>
      <c r="N84" s="10" t="s">
        <v>418</v>
      </c>
      <c r="O84" s="10" t="s">
        <v>16</v>
      </c>
    </row>
    <row r="85" spans="1:15" ht="116.25" thickBot="1" x14ac:dyDescent="0.3">
      <c r="A85" s="46">
        <v>79</v>
      </c>
      <c r="B85" s="42" t="s">
        <v>247</v>
      </c>
      <c r="C85" s="36" t="s">
        <v>419</v>
      </c>
      <c r="D85" s="7" t="s">
        <v>420</v>
      </c>
      <c r="E85" s="7" t="s">
        <v>421</v>
      </c>
      <c r="F85" s="7" t="s">
        <v>422</v>
      </c>
      <c r="G85" s="7" t="s">
        <v>217</v>
      </c>
      <c r="H85" s="18">
        <v>2376.25</v>
      </c>
      <c r="I85" s="21">
        <v>11480.27</v>
      </c>
      <c r="J85" s="6">
        <v>15445.63</v>
      </c>
      <c r="K85" s="23">
        <v>26925.9</v>
      </c>
      <c r="L85" s="11" t="s">
        <v>423</v>
      </c>
      <c r="M85" s="7" t="s">
        <v>101</v>
      </c>
      <c r="N85" s="10" t="s">
        <v>424</v>
      </c>
      <c r="O85" s="10" t="s">
        <v>16</v>
      </c>
    </row>
    <row r="86" spans="1:15" ht="30.75" thickBot="1" x14ac:dyDescent="0.3">
      <c r="A86" s="46">
        <v>80</v>
      </c>
      <c r="B86" s="42" t="s">
        <v>204</v>
      </c>
      <c r="C86" s="36" t="s">
        <v>419</v>
      </c>
      <c r="D86" s="7" t="s">
        <v>425</v>
      </c>
      <c r="E86" s="7" t="s">
        <v>425</v>
      </c>
      <c r="F86" s="7" t="s">
        <v>182</v>
      </c>
      <c r="G86" s="7" t="s">
        <v>46</v>
      </c>
      <c r="H86" s="19">
        <v>263.39999999999998</v>
      </c>
      <c r="I86" s="22">
        <v>917.54</v>
      </c>
      <c r="J86" s="6">
        <v>1712.1</v>
      </c>
      <c r="K86" s="23">
        <v>2629.64</v>
      </c>
      <c r="L86" s="11" t="s">
        <v>22</v>
      </c>
      <c r="M86" s="7" t="s">
        <v>23</v>
      </c>
      <c r="N86" s="10" t="s">
        <v>426</v>
      </c>
      <c r="O86" s="10" t="s">
        <v>16</v>
      </c>
    </row>
    <row r="87" spans="1:15" ht="45.75" thickBot="1" x14ac:dyDescent="0.3">
      <c r="A87" s="45">
        <v>81</v>
      </c>
      <c r="B87" s="42" t="s">
        <v>117</v>
      </c>
      <c r="C87" s="36" t="s">
        <v>427</v>
      </c>
      <c r="D87" s="7" t="s">
        <v>428</v>
      </c>
      <c r="E87" s="7" t="s">
        <v>428</v>
      </c>
      <c r="F87" s="7" t="s">
        <v>99</v>
      </c>
      <c r="G87" s="7" t="s">
        <v>21</v>
      </c>
      <c r="H87" s="19">
        <v>84.51</v>
      </c>
      <c r="I87" s="22">
        <v>0</v>
      </c>
      <c r="J87" s="11">
        <v>700.05</v>
      </c>
      <c r="K87" s="40">
        <v>700.05</v>
      </c>
      <c r="L87" s="11" t="s">
        <v>56</v>
      </c>
      <c r="M87" s="9" t="s">
        <v>281</v>
      </c>
      <c r="N87" s="10" t="s">
        <v>429</v>
      </c>
      <c r="O87" s="10" t="s">
        <v>16</v>
      </c>
    </row>
    <row r="88" spans="1:15" ht="39.75" thickBot="1" x14ac:dyDescent="0.3">
      <c r="A88" s="46">
        <v>82</v>
      </c>
      <c r="B88" s="42" t="s">
        <v>430</v>
      </c>
      <c r="C88" s="36" t="s">
        <v>427</v>
      </c>
      <c r="D88" s="7" t="s">
        <v>431</v>
      </c>
      <c r="E88" s="7" t="s">
        <v>431</v>
      </c>
      <c r="F88" s="7" t="s">
        <v>67</v>
      </c>
      <c r="G88" s="7" t="s">
        <v>21</v>
      </c>
      <c r="H88" s="19">
        <v>881</v>
      </c>
      <c r="I88" s="22">
        <v>0</v>
      </c>
      <c r="J88" s="6">
        <v>5898.49</v>
      </c>
      <c r="K88" s="23">
        <v>5898.49</v>
      </c>
      <c r="L88" s="11" t="s">
        <v>56</v>
      </c>
      <c r="M88" s="9" t="s">
        <v>281</v>
      </c>
      <c r="N88" s="10" t="s">
        <v>432</v>
      </c>
      <c r="O88" s="10" t="s">
        <v>16</v>
      </c>
    </row>
    <row r="89" spans="1:15" ht="39.75" thickBot="1" x14ac:dyDescent="0.3">
      <c r="A89" s="46">
        <v>83</v>
      </c>
      <c r="B89" s="42" t="s">
        <v>173</v>
      </c>
      <c r="C89" s="36" t="s">
        <v>433</v>
      </c>
      <c r="D89" s="7" t="s">
        <v>434</v>
      </c>
      <c r="E89" s="7" t="s">
        <v>435</v>
      </c>
      <c r="F89" s="7" t="s">
        <v>67</v>
      </c>
      <c r="G89" s="7" t="s">
        <v>46</v>
      </c>
      <c r="H89" s="18">
        <v>3251.7</v>
      </c>
      <c r="I89" s="21">
        <v>11840.69</v>
      </c>
      <c r="J89" s="6">
        <v>28716.45</v>
      </c>
      <c r="K89" s="23">
        <v>40557.14</v>
      </c>
      <c r="L89" s="11" t="s">
        <v>22</v>
      </c>
      <c r="M89" s="7" t="s">
        <v>39</v>
      </c>
      <c r="N89" s="10" t="s">
        <v>436</v>
      </c>
      <c r="O89" s="10" t="s">
        <v>16</v>
      </c>
    </row>
    <row r="90" spans="1:15" ht="52.5" thickBot="1" x14ac:dyDescent="0.3">
      <c r="A90" s="46">
        <v>84</v>
      </c>
      <c r="B90" s="42" t="s">
        <v>437</v>
      </c>
      <c r="C90" s="36" t="s">
        <v>438</v>
      </c>
      <c r="D90" s="7" t="s">
        <v>439</v>
      </c>
      <c r="E90" s="7" t="s">
        <v>440</v>
      </c>
      <c r="F90" s="7" t="s">
        <v>171</v>
      </c>
      <c r="G90" s="7" t="s">
        <v>21</v>
      </c>
      <c r="H90" s="18">
        <v>3355.85</v>
      </c>
      <c r="I90" s="21">
        <v>38368.660000000003</v>
      </c>
      <c r="J90" s="6">
        <v>65449.33</v>
      </c>
      <c r="K90" s="23">
        <v>103817.99</v>
      </c>
      <c r="L90" s="11" t="s">
        <v>441</v>
      </c>
      <c r="M90" s="7" t="s">
        <v>101</v>
      </c>
      <c r="N90" s="10" t="s">
        <v>442</v>
      </c>
      <c r="O90" s="10" t="s">
        <v>16</v>
      </c>
    </row>
    <row r="91" spans="1:15" ht="218.25" thickBot="1" x14ac:dyDescent="0.3">
      <c r="A91" s="45">
        <v>85</v>
      </c>
      <c r="B91" s="42" t="s">
        <v>443</v>
      </c>
      <c r="C91" s="36" t="s">
        <v>438</v>
      </c>
      <c r="D91" s="7" t="s">
        <v>444</v>
      </c>
      <c r="E91" s="7" t="s">
        <v>445</v>
      </c>
      <c r="F91" s="7" t="s">
        <v>446</v>
      </c>
      <c r="G91" s="7" t="s">
        <v>21</v>
      </c>
      <c r="H91" s="18">
        <v>45385.25</v>
      </c>
      <c r="I91" s="21">
        <v>215422.85</v>
      </c>
      <c r="J91" s="6">
        <v>296256.75</v>
      </c>
      <c r="K91" s="23">
        <v>511679.6</v>
      </c>
      <c r="L91" s="11" t="s">
        <v>447</v>
      </c>
      <c r="M91" s="7" t="s">
        <v>101</v>
      </c>
      <c r="N91" s="10" t="s">
        <v>448</v>
      </c>
      <c r="O91" s="10" t="s">
        <v>16</v>
      </c>
    </row>
    <row r="92" spans="1:15" ht="30.75" thickBot="1" x14ac:dyDescent="0.3">
      <c r="A92" s="46">
        <v>86</v>
      </c>
      <c r="B92" s="42" t="s">
        <v>317</v>
      </c>
      <c r="C92" s="36" t="s">
        <v>449</v>
      </c>
      <c r="D92" s="7" t="s">
        <v>450</v>
      </c>
      <c r="E92" s="7" t="s">
        <v>450</v>
      </c>
      <c r="F92" s="7" t="s">
        <v>182</v>
      </c>
      <c r="G92" s="7" t="s">
        <v>46</v>
      </c>
      <c r="H92" s="19">
        <v>497.7</v>
      </c>
      <c r="I92" s="21">
        <v>1699.88</v>
      </c>
      <c r="J92" s="6">
        <v>3258.65</v>
      </c>
      <c r="K92" s="23">
        <v>4958.5200000000004</v>
      </c>
      <c r="L92" s="11" t="s">
        <v>22</v>
      </c>
      <c r="M92" s="7" t="s">
        <v>39</v>
      </c>
      <c r="N92" s="10" t="s">
        <v>451</v>
      </c>
      <c r="O92" s="10" t="s">
        <v>16</v>
      </c>
    </row>
    <row r="93" spans="1:15" ht="65.25" thickBot="1" x14ac:dyDescent="0.3">
      <c r="A93" s="46">
        <v>87</v>
      </c>
      <c r="B93" s="35" t="s">
        <v>70</v>
      </c>
      <c r="C93" s="35" t="s">
        <v>330</v>
      </c>
      <c r="D93" s="37" t="s">
        <v>331</v>
      </c>
      <c r="E93" s="37" t="s">
        <v>332</v>
      </c>
      <c r="F93" s="37" t="s">
        <v>99</v>
      </c>
      <c r="G93" s="37" t="s">
        <v>21</v>
      </c>
      <c r="H93" s="32">
        <v>7273.01</v>
      </c>
      <c r="I93" s="21">
        <v>1699.88</v>
      </c>
      <c r="J93" s="26">
        <v>47537.17</v>
      </c>
      <c r="K93" s="34">
        <v>92839.039999999994</v>
      </c>
      <c r="L93" s="27" t="s">
        <v>333</v>
      </c>
      <c r="M93" s="37" t="s">
        <v>101</v>
      </c>
      <c r="N93" s="29" t="s">
        <v>334</v>
      </c>
      <c r="O93" s="29" t="s">
        <v>16</v>
      </c>
    </row>
    <row r="94" spans="1:15" ht="52.5" thickBot="1" x14ac:dyDescent="0.3">
      <c r="A94" s="46">
        <v>88</v>
      </c>
      <c r="B94" s="36" t="s">
        <v>335</v>
      </c>
      <c r="C94" s="36" t="s">
        <v>336</v>
      </c>
      <c r="D94" s="7" t="s">
        <v>337</v>
      </c>
      <c r="E94" s="7" t="s">
        <v>338</v>
      </c>
      <c r="F94" s="7" t="s">
        <v>113</v>
      </c>
      <c r="G94" s="7" t="s">
        <v>217</v>
      </c>
      <c r="H94" s="18">
        <v>12968.2</v>
      </c>
      <c r="I94" s="21">
        <v>68398.8</v>
      </c>
      <c r="J94" s="6">
        <v>84528</v>
      </c>
      <c r="K94" s="23">
        <v>152926.79999999999</v>
      </c>
      <c r="L94" s="11" t="s">
        <v>339</v>
      </c>
      <c r="M94" s="7" t="s">
        <v>101</v>
      </c>
      <c r="N94" s="10" t="s">
        <v>340</v>
      </c>
      <c r="O94" s="10" t="s">
        <v>16</v>
      </c>
    </row>
    <row r="95" spans="1:15" ht="30.75" thickBot="1" x14ac:dyDescent="0.3">
      <c r="A95" s="45">
        <v>89</v>
      </c>
      <c r="B95" s="41" t="s">
        <v>452</v>
      </c>
      <c r="C95" s="35" t="s">
        <v>342</v>
      </c>
      <c r="D95" s="37" t="s">
        <v>453</v>
      </c>
      <c r="E95" s="37" t="s">
        <v>453</v>
      </c>
      <c r="F95" s="37" t="s">
        <v>454</v>
      </c>
      <c r="G95" s="37" t="s">
        <v>21</v>
      </c>
      <c r="H95" s="32">
        <v>1163</v>
      </c>
      <c r="I95" s="39">
        <v>3992.33</v>
      </c>
      <c r="J95" s="26">
        <v>2963.51</v>
      </c>
      <c r="K95" s="34">
        <v>6955.84</v>
      </c>
      <c r="L95" s="27" t="s">
        <v>455</v>
      </c>
      <c r="M95" s="37" t="s">
        <v>101</v>
      </c>
      <c r="N95" s="29" t="s">
        <v>456</v>
      </c>
      <c r="O95" s="29" t="s">
        <v>16</v>
      </c>
    </row>
    <row r="96" spans="1:15" ht="30.75" thickBot="1" x14ac:dyDescent="0.3">
      <c r="A96" s="46">
        <v>90</v>
      </c>
      <c r="B96" s="36" t="s">
        <v>341</v>
      </c>
      <c r="C96" s="36" t="s">
        <v>342</v>
      </c>
      <c r="D96" s="7" t="s">
        <v>343</v>
      </c>
      <c r="E96" s="7" t="s">
        <v>343</v>
      </c>
      <c r="F96" s="7" t="s">
        <v>309</v>
      </c>
      <c r="G96" s="7" t="s">
        <v>21</v>
      </c>
      <c r="H96" s="18">
        <v>1600</v>
      </c>
      <c r="I96" s="22">
        <v>0</v>
      </c>
      <c r="J96" s="6">
        <v>10717.33</v>
      </c>
      <c r="K96" s="23">
        <v>10717.33</v>
      </c>
      <c r="L96" s="11" t="s">
        <v>56</v>
      </c>
      <c r="M96" s="4" t="s">
        <v>344</v>
      </c>
      <c r="N96" s="10" t="s">
        <v>345</v>
      </c>
      <c r="O96" s="10" t="s">
        <v>16</v>
      </c>
    </row>
    <row r="97" spans="1:15" ht="45.75" thickBot="1" x14ac:dyDescent="0.3">
      <c r="A97" s="46">
        <v>91</v>
      </c>
      <c r="B97" s="36" t="s">
        <v>346</v>
      </c>
      <c r="C97" s="36" t="s">
        <v>342</v>
      </c>
      <c r="D97" s="7" t="s">
        <v>347</v>
      </c>
      <c r="E97" s="7" t="s">
        <v>348</v>
      </c>
      <c r="F97" s="7" t="s">
        <v>349</v>
      </c>
      <c r="G97" s="7" t="s">
        <v>21</v>
      </c>
      <c r="H97" s="18">
        <v>7271.32</v>
      </c>
      <c r="I97" s="21">
        <v>39707.86</v>
      </c>
      <c r="J97" s="6">
        <v>47449.59</v>
      </c>
      <c r="K97" s="23">
        <v>87157.45</v>
      </c>
      <c r="L97" s="11" t="s">
        <v>350</v>
      </c>
      <c r="M97" s="7" t="s">
        <v>101</v>
      </c>
      <c r="N97" s="10" t="s">
        <v>351</v>
      </c>
      <c r="O97" s="10" t="s">
        <v>16</v>
      </c>
    </row>
    <row r="98" spans="1:15" ht="30.75" thickBot="1" x14ac:dyDescent="0.3">
      <c r="A98" s="46">
        <v>92</v>
      </c>
      <c r="B98" s="36" t="s">
        <v>264</v>
      </c>
      <c r="C98" s="36" t="s">
        <v>352</v>
      </c>
      <c r="D98" s="7" t="s">
        <v>353</v>
      </c>
      <c r="E98" s="7" t="s">
        <v>353</v>
      </c>
      <c r="F98" s="7" t="s">
        <v>354</v>
      </c>
      <c r="G98" s="7" t="s">
        <v>21</v>
      </c>
      <c r="H98" s="19">
        <v>347.2</v>
      </c>
      <c r="I98" s="22">
        <v>817.43</v>
      </c>
      <c r="J98" s="6">
        <v>2256.8000000000002</v>
      </c>
      <c r="K98" s="23">
        <v>3074.23</v>
      </c>
      <c r="L98" s="11" t="s">
        <v>80</v>
      </c>
      <c r="M98" s="7" t="s">
        <v>23</v>
      </c>
      <c r="N98" s="10" t="s">
        <v>355</v>
      </c>
      <c r="O98" s="10" t="s">
        <v>16</v>
      </c>
    </row>
    <row r="99" spans="1:15" ht="103.5" thickBot="1" x14ac:dyDescent="0.3">
      <c r="A99" s="45">
        <v>93</v>
      </c>
      <c r="B99" s="36" t="s">
        <v>356</v>
      </c>
      <c r="C99" s="36" t="s">
        <v>357</v>
      </c>
      <c r="D99" s="7" t="s">
        <v>358</v>
      </c>
      <c r="E99" s="7" t="s">
        <v>359</v>
      </c>
      <c r="F99" s="7" t="s">
        <v>360</v>
      </c>
      <c r="G99" s="7" t="s">
        <v>21</v>
      </c>
      <c r="H99" s="18">
        <v>8377.1</v>
      </c>
      <c r="I99" s="21">
        <v>40089.99</v>
      </c>
      <c r="J99" s="6">
        <v>55118.07</v>
      </c>
      <c r="K99" s="23">
        <v>95208.06</v>
      </c>
      <c r="L99" s="11" t="s">
        <v>361</v>
      </c>
      <c r="M99" s="7" t="s">
        <v>101</v>
      </c>
      <c r="N99" s="10" t="s">
        <v>362</v>
      </c>
      <c r="O99" s="10" t="s">
        <v>16</v>
      </c>
    </row>
    <row r="100" spans="1:15" ht="30.75" thickBot="1" x14ac:dyDescent="0.3">
      <c r="A100" s="46">
        <v>94</v>
      </c>
      <c r="B100" s="36" t="s">
        <v>257</v>
      </c>
      <c r="C100" s="36" t="s">
        <v>363</v>
      </c>
      <c r="D100" s="7" t="s">
        <v>364</v>
      </c>
      <c r="E100" s="7" t="s">
        <v>364</v>
      </c>
      <c r="F100" s="7" t="s">
        <v>259</v>
      </c>
      <c r="G100" s="7" t="s">
        <v>46</v>
      </c>
      <c r="H100" s="19">
        <v>197.62</v>
      </c>
      <c r="I100" s="22">
        <v>693.25</v>
      </c>
      <c r="J100" s="6">
        <v>1284.53</v>
      </c>
      <c r="K100" s="23">
        <v>1977.78</v>
      </c>
      <c r="L100" s="11" t="s">
        <v>22</v>
      </c>
      <c r="M100" s="7" t="s">
        <v>23</v>
      </c>
      <c r="N100" s="10" t="s">
        <v>365</v>
      </c>
      <c r="O100" s="10" t="s">
        <v>16</v>
      </c>
    </row>
    <row r="101" spans="1:15" ht="30.75" thickBot="1" x14ac:dyDescent="0.3">
      <c r="A101" s="46">
        <v>95</v>
      </c>
      <c r="B101" s="36" t="s">
        <v>196</v>
      </c>
      <c r="C101" s="36" t="s">
        <v>366</v>
      </c>
      <c r="D101" s="7" t="s">
        <v>367</v>
      </c>
      <c r="E101" s="7" t="s">
        <v>368</v>
      </c>
      <c r="F101" s="7" t="s">
        <v>190</v>
      </c>
      <c r="G101" s="7" t="s">
        <v>217</v>
      </c>
      <c r="H101" s="18">
        <v>3401.92</v>
      </c>
      <c r="I101" s="21">
        <v>15245.31</v>
      </c>
      <c r="J101" s="6">
        <v>22212.44</v>
      </c>
      <c r="K101" s="23">
        <v>37457.75</v>
      </c>
      <c r="L101" s="11" t="s">
        <v>350</v>
      </c>
      <c r="M101" s="7" t="s">
        <v>101</v>
      </c>
      <c r="N101" s="10" t="s">
        <v>369</v>
      </c>
      <c r="O101" s="10" t="s">
        <v>16</v>
      </c>
    </row>
    <row r="102" spans="1:15" ht="30.75" thickBot="1" x14ac:dyDescent="0.3">
      <c r="A102" s="46">
        <v>96</v>
      </c>
      <c r="B102" s="36" t="s">
        <v>370</v>
      </c>
      <c r="C102" s="36" t="s">
        <v>371</v>
      </c>
      <c r="D102" s="7" t="s">
        <v>372</v>
      </c>
      <c r="E102" s="7" t="s">
        <v>372</v>
      </c>
      <c r="F102" s="7" t="s">
        <v>373</v>
      </c>
      <c r="G102" s="7" t="s">
        <v>21</v>
      </c>
      <c r="H102" s="19">
        <v>234.06</v>
      </c>
      <c r="I102" s="22">
        <v>980.4</v>
      </c>
      <c r="J102" s="6">
        <v>1521.38</v>
      </c>
      <c r="K102" s="23">
        <v>2501.7800000000002</v>
      </c>
      <c r="L102" s="11" t="s">
        <v>22</v>
      </c>
      <c r="M102" s="9" t="s">
        <v>23</v>
      </c>
      <c r="N102" s="10" t="s">
        <v>374</v>
      </c>
      <c r="O102" s="10" t="s">
        <v>16</v>
      </c>
    </row>
    <row r="103" spans="1:15" ht="30.75" thickBot="1" x14ac:dyDescent="0.3">
      <c r="A103" s="45">
        <v>97</v>
      </c>
      <c r="B103" s="36" t="s">
        <v>370</v>
      </c>
      <c r="C103" s="36" t="s">
        <v>375</v>
      </c>
      <c r="D103" s="7" t="s">
        <v>376</v>
      </c>
      <c r="E103" s="7" t="s">
        <v>376</v>
      </c>
      <c r="F103" s="7" t="s">
        <v>377</v>
      </c>
      <c r="G103" s="7" t="s">
        <v>21</v>
      </c>
      <c r="H103" s="19">
        <v>295.42</v>
      </c>
      <c r="I103" s="21">
        <v>1104.6300000000001</v>
      </c>
      <c r="J103" s="6">
        <v>1920.23</v>
      </c>
      <c r="K103" s="23">
        <v>3024.86</v>
      </c>
      <c r="L103" s="11" t="s">
        <v>56</v>
      </c>
      <c r="M103" s="9" t="s">
        <v>23</v>
      </c>
      <c r="N103" s="10" t="s">
        <v>378</v>
      </c>
      <c r="O103" s="10" t="s">
        <v>16</v>
      </c>
    </row>
    <row r="104" spans="1:15" ht="52.5" thickBot="1" x14ac:dyDescent="0.3">
      <c r="A104" s="46">
        <v>98</v>
      </c>
      <c r="B104" s="35" t="s">
        <v>105</v>
      </c>
      <c r="C104" s="35" t="s">
        <v>278</v>
      </c>
      <c r="D104" s="37" t="s">
        <v>279</v>
      </c>
      <c r="E104" s="37" t="s">
        <v>279</v>
      </c>
      <c r="F104" s="37" t="s">
        <v>280</v>
      </c>
      <c r="G104" s="37" t="s">
        <v>46</v>
      </c>
      <c r="H104" s="38">
        <v>920</v>
      </c>
      <c r="I104" s="33">
        <v>0</v>
      </c>
      <c r="J104" s="26">
        <v>6202.43</v>
      </c>
      <c r="K104" s="34">
        <v>6202.43</v>
      </c>
      <c r="L104" s="27" t="s">
        <v>56</v>
      </c>
      <c r="M104" s="28" t="s">
        <v>281</v>
      </c>
      <c r="N104" s="29" t="s">
        <v>282</v>
      </c>
      <c r="O104" s="29" t="s">
        <v>16</v>
      </c>
    </row>
    <row r="105" spans="1:15" ht="30.75" thickBot="1" x14ac:dyDescent="0.3">
      <c r="A105" s="46">
        <v>99</v>
      </c>
      <c r="B105" s="36" t="s">
        <v>283</v>
      </c>
      <c r="C105" s="36" t="s">
        <v>284</v>
      </c>
      <c r="D105" s="7" t="s">
        <v>285</v>
      </c>
      <c r="E105" s="7" t="s">
        <v>285</v>
      </c>
      <c r="F105" s="7" t="s">
        <v>286</v>
      </c>
      <c r="G105" s="7" t="s">
        <v>217</v>
      </c>
      <c r="H105" s="18">
        <v>26925.98</v>
      </c>
      <c r="I105" s="21">
        <v>122408.48</v>
      </c>
      <c r="J105" s="6">
        <v>175625.36</v>
      </c>
      <c r="K105" s="23">
        <v>298033.84000000003</v>
      </c>
      <c r="L105" s="11" t="s">
        <v>287</v>
      </c>
      <c r="M105" s="7" t="s">
        <v>101</v>
      </c>
      <c r="N105" s="10" t="s">
        <v>288</v>
      </c>
      <c r="O105" s="10" t="s">
        <v>16</v>
      </c>
    </row>
    <row r="106" spans="1:15" ht="30.75" thickBot="1" x14ac:dyDescent="0.3">
      <c r="A106" s="46">
        <v>100</v>
      </c>
      <c r="B106" s="36" t="s">
        <v>158</v>
      </c>
      <c r="C106" s="36" t="s">
        <v>289</v>
      </c>
      <c r="D106" s="7" t="s">
        <v>290</v>
      </c>
      <c r="E106" s="7" t="s">
        <v>290</v>
      </c>
      <c r="F106" s="7" t="s">
        <v>276</v>
      </c>
      <c r="G106" s="7" t="s">
        <v>37</v>
      </c>
      <c r="H106" s="19">
        <v>273.38</v>
      </c>
      <c r="I106" s="22">
        <v>875.44</v>
      </c>
      <c r="J106" s="6">
        <v>1776.97</v>
      </c>
      <c r="K106" s="23">
        <v>2652.41</v>
      </c>
      <c r="L106" s="11" t="s">
        <v>68</v>
      </c>
      <c r="M106" s="7" t="s">
        <v>23</v>
      </c>
      <c r="N106" s="10" t="s">
        <v>291</v>
      </c>
      <c r="O106" s="10" t="s">
        <v>16</v>
      </c>
    </row>
    <row r="107" spans="1:15" ht="30.75" thickBot="1" x14ac:dyDescent="0.3">
      <c r="A107" s="45">
        <v>101</v>
      </c>
      <c r="B107" s="36" t="s">
        <v>292</v>
      </c>
      <c r="C107" s="36" t="s">
        <v>293</v>
      </c>
      <c r="D107" s="7" t="s">
        <v>294</v>
      </c>
      <c r="E107" s="7" t="s">
        <v>294</v>
      </c>
      <c r="F107" s="7" t="s">
        <v>295</v>
      </c>
      <c r="G107" s="7" t="s">
        <v>296</v>
      </c>
      <c r="H107" s="19">
        <v>238.96</v>
      </c>
      <c r="I107" s="11" t="s">
        <v>74</v>
      </c>
      <c r="J107" s="11" t="s">
        <v>74</v>
      </c>
      <c r="K107" s="11" t="s">
        <v>74</v>
      </c>
      <c r="L107" s="11" t="s">
        <v>297</v>
      </c>
      <c r="M107" s="7" t="s">
        <v>298</v>
      </c>
      <c r="N107" s="10" t="s">
        <v>299</v>
      </c>
      <c r="O107" s="10" t="s">
        <v>16</v>
      </c>
    </row>
    <row r="108" spans="1:15" ht="39.75" thickBot="1" x14ac:dyDescent="0.3">
      <c r="A108" s="46">
        <v>102</v>
      </c>
      <c r="B108" s="36" t="s">
        <v>300</v>
      </c>
      <c r="C108" s="36" t="s">
        <v>301</v>
      </c>
      <c r="D108" s="7" t="s">
        <v>302</v>
      </c>
      <c r="E108" s="7" t="s">
        <v>302</v>
      </c>
      <c r="F108" s="7" t="s">
        <v>303</v>
      </c>
      <c r="G108" s="7" t="s">
        <v>46</v>
      </c>
      <c r="H108" s="18">
        <v>1558.9</v>
      </c>
      <c r="I108" s="21">
        <v>5159.26</v>
      </c>
      <c r="J108" s="6">
        <v>10290.59</v>
      </c>
      <c r="K108" s="23">
        <v>15449.85</v>
      </c>
      <c r="L108" s="11" t="s">
        <v>22</v>
      </c>
      <c r="M108" s="7" t="s">
        <v>39</v>
      </c>
      <c r="N108" s="10" t="s">
        <v>304</v>
      </c>
      <c r="O108" s="10" t="s">
        <v>16</v>
      </c>
    </row>
    <row r="109" spans="1:15" ht="52.5" thickBot="1" x14ac:dyDescent="0.3">
      <c r="A109" s="46">
        <v>103</v>
      </c>
      <c r="B109" s="36" t="s">
        <v>305</v>
      </c>
      <c r="C109" s="36" t="s">
        <v>306</v>
      </c>
      <c r="D109" s="7" t="s">
        <v>307</v>
      </c>
      <c r="E109" s="7" t="s">
        <v>308</v>
      </c>
      <c r="F109" s="7" t="s">
        <v>309</v>
      </c>
      <c r="G109" s="7" t="s">
        <v>217</v>
      </c>
      <c r="H109" s="18">
        <v>7955.83</v>
      </c>
      <c r="I109" s="21">
        <v>39286.44</v>
      </c>
      <c r="J109" s="6">
        <v>51984.94</v>
      </c>
      <c r="K109" s="23">
        <v>91271.38</v>
      </c>
      <c r="L109" s="11" t="s">
        <v>310</v>
      </c>
      <c r="M109" s="7" t="s">
        <v>101</v>
      </c>
      <c r="N109" s="10" t="s">
        <v>311</v>
      </c>
      <c r="O109" s="10" t="s">
        <v>16</v>
      </c>
    </row>
    <row r="110" spans="1:15" ht="30.75" thickBot="1" x14ac:dyDescent="0.3">
      <c r="A110" s="46">
        <v>104</v>
      </c>
      <c r="B110" s="36" t="s">
        <v>312</v>
      </c>
      <c r="C110" s="36" t="s">
        <v>313</v>
      </c>
      <c r="D110" s="7" t="s">
        <v>314</v>
      </c>
      <c r="E110" s="7" t="s">
        <v>314</v>
      </c>
      <c r="F110" s="7" t="s">
        <v>315</v>
      </c>
      <c r="G110" s="7" t="s">
        <v>177</v>
      </c>
      <c r="H110" s="19">
        <v>102.6</v>
      </c>
      <c r="I110" s="22">
        <v>0</v>
      </c>
      <c r="J110" s="11">
        <v>700.88</v>
      </c>
      <c r="K110" s="40">
        <v>700.88</v>
      </c>
      <c r="L110" s="11" t="s">
        <v>56</v>
      </c>
      <c r="M110" s="9" t="s">
        <v>281</v>
      </c>
      <c r="N110" s="10" t="s">
        <v>316</v>
      </c>
      <c r="O110" s="10" t="s">
        <v>16</v>
      </c>
    </row>
    <row r="111" spans="1:15" ht="30.75" thickBot="1" x14ac:dyDescent="0.3">
      <c r="A111" s="45">
        <v>105</v>
      </c>
      <c r="B111" s="36" t="s">
        <v>252</v>
      </c>
      <c r="C111" s="36" t="s">
        <v>317</v>
      </c>
      <c r="D111" s="7" t="s">
        <v>318</v>
      </c>
      <c r="E111" s="7" t="s">
        <v>318</v>
      </c>
      <c r="F111" s="7" t="s">
        <v>319</v>
      </c>
      <c r="G111" s="7" t="s">
        <v>46</v>
      </c>
      <c r="H111" s="19">
        <v>634.14</v>
      </c>
      <c r="I111" s="21">
        <v>2312.06</v>
      </c>
      <c r="J111" s="6">
        <v>4121.91</v>
      </c>
      <c r="K111" s="23">
        <v>6433.97</v>
      </c>
      <c r="L111" s="11" t="s">
        <v>143</v>
      </c>
      <c r="M111" s="9" t="s">
        <v>23</v>
      </c>
      <c r="N111" s="10" t="s">
        <v>320</v>
      </c>
      <c r="O111" s="10" t="s">
        <v>16</v>
      </c>
    </row>
    <row r="112" spans="1:15" ht="30.75" thickBot="1" x14ac:dyDescent="0.3">
      <c r="A112" s="46">
        <v>106</v>
      </c>
      <c r="B112" s="36" t="s">
        <v>252</v>
      </c>
      <c r="C112" s="36" t="s">
        <v>317</v>
      </c>
      <c r="D112" s="7" t="s">
        <v>321</v>
      </c>
      <c r="E112" s="7" t="s">
        <v>321</v>
      </c>
      <c r="F112" s="7" t="s">
        <v>319</v>
      </c>
      <c r="G112" s="7" t="s">
        <v>46</v>
      </c>
      <c r="H112" s="19">
        <v>591.77</v>
      </c>
      <c r="I112" s="21">
        <v>2167.71</v>
      </c>
      <c r="J112" s="6">
        <v>3846.51</v>
      </c>
      <c r="K112" s="23">
        <v>6014.22</v>
      </c>
      <c r="L112" s="11" t="s">
        <v>143</v>
      </c>
      <c r="M112" s="9" t="s">
        <v>23</v>
      </c>
      <c r="N112" s="10" t="s">
        <v>322</v>
      </c>
      <c r="O112" s="10" t="s">
        <v>16</v>
      </c>
    </row>
    <row r="113" spans="1:15" ht="358.5" thickBot="1" x14ac:dyDescent="0.3">
      <c r="A113" s="46">
        <v>107</v>
      </c>
      <c r="B113" s="36" t="s">
        <v>323</v>
      </c>
      <c r="C113" s="36" t="s">
        <v>324</v>
      </c>
      <c r="D113" s="7" t="s">
        <v>325</v>
      </c>
      <c r="E113" s="7" t="s">
        <v>326</v>
      </c>
      <c r="F113" s="7" t="s">
        <v>327</v>
      </c>
      <c r="G113" s="7" t="s">
        <v>217</v>
      </c>
      <c r="H113" s="18">
        <v>6648.7</v>
      </c>
      <c r="I113" s="21">
        <v>77363.22</v>
      </c>
      <c r="J113" s="6">
        <v>110535.24</v>
      </c>
      <c r="K113" s="23">
        <v>187898.46</v>
      </c>
      <c r="L113" s="11" t="s">
        <v>328</v>
      </c>
      <c r="M113" s="7" t="s">
        <v>101</v>
      </c>
      <c r="N113" s="10" t="s">
        <v>329</v>
      </c>
      <c r="O113" s="10" t="s">
        <v>16</v>
      </c>
    </row>
    <row r="114" spans="1:15" ht="30.75" thickBot="1" x14ac:dyDescent="0.3">
      <c r="A114" s="46">
        <v>108</v>
      </c>
      <c r="B114" s="35" t="s">
        <v>162</v>
      </c>
      <c r="C114" s="35" t="s">
        <v>163</v>
      </c>
      <c r="D114" s="25" t="s">
        <v>164</v>
      </c>
      <c r="E114" s="25" t="s">
        <v>164</v>
      </c>
      <c r="F114" s="25" t="s">
        <v>165</v>
      </c>
      <c r="G114" s="25" t="s">
        <v>149</v>
      </c>
      <c r="H114" s="38">
        <v>221</v>
      </c>
      <c r="I114" s="33">
        <v>780.67</v>
      </c>
      <c r="J114" s="26">
        <v>1436.5</v>
      </c>
      <c r="K114" s="34">
        <v>2217.17</v>
      </c>
      <c r="L114" s="27" t="s">
        <v>22</v>
      </c>
      <c r="M114" s="25" t="s">
        <v>23</v>
      </c>
      <c r="N114" s="29" t="s">
        <v>166</v>
      </c>
      <c r="O114" s="30" t="s">
        <v>63</v>
      </c>
    </row>
    <row r="115" spans="1:15" ht="30.75" thickBot="1" x14ac:dyDescent="0.3">
      <c r="A115" s="45">
        <v>109</v>
      </c>
      <c r="B115" s="36" t="s">
        <v>167</v>
      </c>
      <c r="C115" s="36" t="s">
        <v>168</v>
      </c>
      <c r="D115" s="4" t="s">
        <v>169</v>
      </c>
      <c r="E115" s="4" t="s">
        <v>170</v>
      </c>
      <c r="F115" s="4" t="s">
        <v>171</v>
      </c>
      <c r="G115" s="4" t="s">
        <v>21</v>
      </c>
      <c r="H115" s="19">
        <v>91</v>
      </c>
      <c r="I115" s="22">
        <v>0</v>
      </c>
      <c r="J115" s="11">
        <v>668.07</v>
      </c>
      <c r="K115" s="40">
        <v>668.07</v>
      </c>
      <c r="L115" s="11" t="s">
        <v>56</v>
      </c>
      <c r="M115" s="9" t="s">
        <v>87</v>
      </c>
      <c r="N115" s="10" t="s">
        <v>172</v>
      </c>
      <c r="O115" s="8" t="s">
        <v>16</v>
      </c>
    </row>
    <row r="116" spans="1:15" ht="30.75" thickBot="1" x14ac:dyDescent="0.3">
      <c r="A116" s="46">
        <v>110</v>
      </c>
      <c r="B116" s="36" t="s">
        <v>173</v>
      </c>
      <c r="C116" s="36" t="s">
        <v>174</v>
      </c>
      <c r="D116" s="4" t="s">
        <v>175</v>
      </c>
      <c r="E116" s="4" t="s">
        <v>175</v>
      </c>
      <c r="F116" s="4" t="s">
        <v>176</v>
      </c>
      <c r="G116" s="4" t="s">
        <v>177</v>
      </c>
      <c r="H116" s="19">
        <v>112</v>
      </c>
      <c r="I116" s="22">
        <v>420.45</v>
      </c>
      <c r="J116" s="11">
        <v>728</v>
      </c>
      <c r="K116" s="23">
        <v>1148.45</v>
      </c>
      <c r="L116" s="11" t="s">
        <v>22</v>
      </c>
      <c r="M116" s="9" t="s">
        <v>23</v>
      </c>
      <c r="N116" s="10" t="s">
        <v>178</v>
      </c>
      <c r="O116" s="8" t="s">
        <v>16</v>
      </c>
    </row>
    <row r="117" spans="1:15" ht="39.75" thickBot="1" x14ac:dyDescent="0.3">
      <c r="A117" s="46">
        <v>111</v>
      </c>
      <c r="B117" s="36" t="s">
        <v>179</v>
      </c>
      <c r="C117" s="36" t="s">
        <v>180</v>
      </c>
      <c r="D117" s="4" t="s">
        <v>181</v>
      </c>
      <c r="E117" s="4" t="s">
        <v>181</v>
      </c>
      <c r="F117" s="4" t="s">
        <v>182</v>
      </c>
      <c r="G117" s="7" t="s">
        <v>46</v>
      </c>
      <c r="H117" s="19">
        <v>399.4</v>
      </c>
      <c r="I117" s="21">
        <v>1384.38</v>
      </c>
      <c r="J117" s="6">
        <v>2618.54</v>
      </c>
      <c r="K117" s="23">
        <v>4002.92</v>
      </c>
      <c r="L117" s="11" t="s">
        <v>22</v>
      </c>
      <c r="M117" s="9" t="s">
        <v>39</v>
      </c>
      <c r="N117" s="10" t="s">
        <v>183</v>
      </c>
      <c r="O117" s="8" t="s">
        <v>16</v>
      </c>
    </row>
    <row r="118" spans="1:15" ht="39.75" thickBot="1" x14ac:dyDescent="0.3">
      <c r="A118" s="46">
        <v>112</v>
      </c>
      <c r="B118" s="36" t="s">
        <v>184</v>
      </c>
      <c r="C118" s="36" t="s">
        <v>185</v>
      </c>
      <c r="D118" s="7" t="s">
        <v>186</v>
      </c>
      <c r="E118" s="7" t="s">
        <v>186</v>
      </c>
      <c r="F118" s="7" t="s">
        <v>67</v>
      </c>
      <c r="G118" s="7" t="s">
        <v>21</v>
      </c>
      <c r="H118" s="19">
        <v>240</v>
      </c>
      <c r="I118" s="22">
        <v>114.38</v>
      </c>
      <c r="J118" s="6">
        <v>1560</v>
      </c>
      <c r="K118" s="23">
        <v>1674.38</v>
      </c>
      <c r="L118" s="11" t="s">
        <v>80</v>
      </c>
      <c r="M118" s="9" t="s">
        <v>23</v>
      </c>
      <c r="N118" s="10" t="s">
        <v>187</v>
      </c>
      <c r="O118" s="10" t="s">
        <v>16</v>
      </c>
    </row>
    <row r="119" spans="1:15" ht="30.75" thickBot="1" x14ac:dyDescent="0.3">
      <c r="A119" s="45">
        <v>113</v>
      </c>
      <c r="B119" s="36" t="s">
        <v>188</v>
      </c>
      <c r="C119" s="36" t="s">
        <v>185</v>
      </c>
      <c r="D119" s="7" t="s">
        <v>189</v>
      </c>
      <c r="E119" s="7" t="s">
        <v>189</v>
      </c>
      <c r="F119" s="7" t="s">
        <v>190</v>
      </c>
      <c r="G119" s="7" t="s">
        <v>46</v>
      </c>
      <c r="H119" s="19">
        <v>285.48</v>
      </c>
      <c r="I119" s="22">
        <v>769.74</v>
      </c>
      <c r="J119" s="6">
        <v>1855.62</v>
      </c>
      <c r="K119" s="23">
        <v>2625.36</v>
      </c>
      <c r="L119" s="11" t="s">
        <v>80</v>
      </c>
      <c r="M119" s="9" t="s">
        <v>23</v>
      </c>
      <c r="N119" s="10" t="s">
        <v>191</v>
      </c>
      <c r="O119" s="10" t="s">
        <v>16</v>
      </c>
    </row>
    <row r="120" spans="1:15" ht="30.75" thickBot="1" x14ac:dyDescent="0.3">
      <c r="A120" s="46">
        <v>114</v>
      </c>
      <c r="B120" s="36" t="s">
        <v>192</v>
      </c>
      <c r="C120" s="36" t="s">
        <v>193</v>
      </c>
      <c r="D120" s="7" t="s">
        <v>194</v>
      </c>
      <c r="E120" s="7" t="s">
        <v>194</v>
      </c>
      <c r="F120" s="7" t="s">
        <v>182</v>
      </c>
      <c r="G120" s="7" t="s">
        <v>46</v>
      </c>
      <c r="H120" s="19">
        <v>194.7</v>
      </c>
      <c r="I120" s="22">
        <v>347.01</v>
      </c>
      <c r="J120" s="6">
        <v>1265.55</v>
      </c>
      <c r="K120" s="23">
        <v>1612.56</v>
      </c>
      <c r="L120" s="11" t="s">
        <v>22</v>
      </c>
      <c r="M120" s="9" t="s">
        <v>23</v>
      </c>
      <c r="N120" s="10" t="s">
        <v>195</v>
      </c>
      <c r="O120" s="10" t="s">
        <v>16</v>
      </c>
    </row>
    <row r="121" spans="1:15" ht="30.75" thickBot="1" x14ac:dyDescent="0.3">
      <c r="A121" s="46">
        <v>115</v>
      </c>
      <c r="B121" s="36" t="s">
        <v>196</v>
      </c>
      <c r="C121" s="36" t="s">
        <v>193</v>
      </c>
      <c r="D121" s="7" t="s">
        <v>197</v>
      </c>
      <c r="E121" s="7" t="s">
        <v>197</v>
      </c>
      <c r="F121" s="7" t="s">
        <v>198</v>
      </c>
      <c r="G121" s="7" t="s">
        <v>21</v>
      </c>
      <c r="H121" s="19">
        <v>221.85</v>
      </c>
      <c r="I121" s="22">
        <v>815.93</v>
      </c>
      <c r="J121" s="6">
        <v>1442.03</v>
      </c>
      <c r="K121" s="23">
        <v>2257.96</v>
      </c>
      <c r="L121" s="11" t="s">
        <v>56</v>
      </c>
      <c r="M121" s="9" t="s">
        <v>23</v>
      </c>
      <c r="N121" s="10" t="s">
        <v>199</v>
      </c>
      <c r="O121" s="10" t="s">
        <v>16</v>
      </c>
    </row>
    <row r="122" spans="1:15" ht="30.75" thickBot="1" x14ac:dyDescent="0.3">
      <c r="A122" s="46">
        <v>116</v>
      </c>
      <c r="B122" s="36" t="s">
        <v>200</v>
      </c>
      <c r="C122" s="36" t="s">
        <v>193</v>
      </c>
      <c r="D122" s="7" t="s">
        <v>201</v>
      </c>
      <c r="E122" s="7" t="s">
        <v>201</v>
      </c>
      <c r="F122" s="7" t="s">
        <v>202</v>
      </c>
      <c r="G122" s="7" t="s">
        <v>21</v>
      </c>
      <c r="H122" s="19">
        <v>352.7</v>
      </c>
      <c r="I122" s="21">
        <v>1013.25</v>
      </c>
      <c r="J122" s="6">
        <v>2292.5500000000002</v>
      </c>
      <c r="K122" s="23">
        <v>3305.8</v>
      </c>
      <c r="L122" s="11" t="s">
        <v>68</v>
      </c>
      <c r="M122" s="9" t="s">
        <v>23</v>
      </c>
      <c r="N122" s="10" t="s">
        <v>203</v>
      </c>
      <c r="O122" s="10" t="s">
        <v>16</v>
      </c>
    </row>
    <row r="123" spans="1:15" ht="30.75" thickBot="1" x14ac:dyDescent="0.3">
      <c r="A123" s="45">
        <v>117</v>
      </c>
      <c r="B123" s="36" t="s">
        <v>204</v>
      </c>
      <c r="C123" s="36" t="s">
        <v>193</v>
      </c>
      <c r="D123" s="7" t="s">
        <v>205</v>
      </c>
      <c r="E123" s="7" t="s">
        <v>205</v>
      </c>
      <c r="F123" s="7" t="s">
        <v>206</v>
      </c>
      <c r="G123" s="7" t="s">
        <v>149</v>
      </c>
      <c r="H123" s="19">
        <v>167.5</v>
      </c>
      <c r="I123" s="22">
        <v>606.52</v>
      </c>
      <c r="J123" s="6">
        <v>1088.75</v>
      </c>
      <c r="K123" s="23">
        <v>1695.27</v>
      </c>
      <c r="L123" s="11" t="s">
        <v>22</v>
      </c>
      <c r="M123" s="9" t="s">
        <v>23</v>
      </c>
      <c r="N123" s="10" t="s">
        <v>207</v>
      </c>
      <c r="O123" s="10" t="s">
        <v>16</v>
      </c>
    </row>
    <row r="124" spans="1:15" ht="78" thickBot="1" x14ac:dyDescent="0.3">
      <c r="A124" s="46">
        <v>118</v>
      </c>
      <c r="B124" s="36" t="s">
        <v>208</v>
      </c>
      <c r="C124" s="36" t="s">
        <v>209</v>
      </c>
      <c r="D124" s="7" t="s">
        <v>210</v>
      </c>
      <c r="E124" s="7" t="s">
        <v>211</v>
      </c>
      <c r="F124" s="7" t="s">
        <v>212</v>
      </c>
      <c r="G124" s="7" t="s">
        <v>21</v>
      </c>
      <c r="H124" s="18">
        <v>6292.95</v>
      </c>
      <c r="I124" s="21">
        <v>17590.13</v>
      </c>
      <c r="J124" s="6">
        <v>40904.18</v>
      </c>
      <c r="K124" s="23">
        <v>58494.31</v>
      </c>
      <c r="L124" s="11" t="s">
        <v>143</v>
      </c>
      <c r="M124" s="9" t="s">
        <v>39</v>
      </c>
      <c r="N124" s="10" t="s">
        <v>213</v>
      </c>
      <c r="O124" s="10" t="s">
        <v>16</v>
      </c>
    </row>
    <row r="125" spans="1:15" ht="30.75" thickBot="1" x14ac:dyDescent="0.3">
      <c r="A125" s="46">
        <v>119</v>
      </c>
      <c r="B125" s="36" t="s">
        <v>42</v>
      </c>
      <c r="C125" s="36" t="s">
        <v>214</v>
      </c>
      <c r="D125" s="7" t="s">
        <v>215</v>
      </c>
      <c r="E125" s="7" t="s">
        <v>216</v>
      </c>
      <c r="F125" s="7" t="s">
        <v>216</v>
      </c>
      <c r="G125" s="7" t="s">
        <v>217</v>
      </c>
      <c r="H125" s="18">
        <v>2453.8000000000002</v>
      </c>
      <c r="I125" s="21">
        <v>14648.82</v>
      </c>
      <c r="J125" s="6">
        <v>15949.7</v>
      </c>
      <c r="K125" s="23">
        <v>30598.52</v>
      </c>
      <c r="L125" s="11" t="s">
        <v>218</v>
      </c>
      <c r="M125" s="4" t="s">
        <v>101</v>
      </c>
      <c r="N125" s="10" t="s">
        <v>219</v>
      </c>
      <c r="O125" s="10" t="s">
        <v>16</v>
      </c>
    </row>
    <row r="126" spans="1:15" ht="30.75" thickBot="1" x14ac:dyDescent="0.3">
      <c r="A126" s="46">
        <v>120</v>
      </c>
      <c r="B126" s="36" t="s">
        <v>220</v>
      </c>
      <c r="C126" s="36" t="s">
        <v>221</v>
      </c>
      <c r="D126" s="7" t="s">
        <v>222</v>
      </c>
      <c r="E126" s="7" t="s">
        <v>222</v>
      </c>
      <c r="F126" s="7" t="s">
        <v>61</v>
      </c>
      <c r="G126" s="7" t="s">
        <v>223</v>
      </c>
      <c r="H126" s="19">
        <v>917</v>
      </c>
      <c r="I126" s="22">
        <v>0</v>
      </c>
      <c r="J126" s="6">
        <v>6223.49</v>
      </c>
      <c r="K126" s="23">
        <v>6223.49</v>
      </c>
      <c r="L126" s="11" t="s">
        <v>224</v>
      </c>
      <c r="M126" s="4" t="s">
        <v>225</v>
      </c>
      <c r="N126" s="10" t="s">
        <v>226</v>
      </c>
      <c r="O126" s="10" t="s">
        <v>16</v>
      </c>
    </row>
    <row r="127" spans="1:15" ht="78" thickBot="1" x14ac:dyDescent="0.3">
      <c r="A127" s="45">
        <v>121</v>
      </c>
      <c r="B127" s="36" t="s">
        <v>227</v>
      </c>
      <c r="C127" s="36" t="s">
        <v>228</v>
      </c>
      <c r="D127" s="7" t="s">
        <v>229</v>
      </c>
      <c r="E127" s="7" t="s">
        <v>230</v>
      </c>
      <c r="F127" s="7" t="s">
        <v>230</v>
      </c>
      <c r="G127" s="7" t="s">
        <v>21</v>
      </c>
      <c r="H127" s="18">
        <v>9320.06</v>
      </c>
      <c r="I127" s="21">
        <v>56662.33</v>
      </c>
      <c r="J127" s="6">
        <v>61059.45</v>
      </c>
      <c r="K127" s="23">
        <v>117721.78</v>
      </c>
      <c r="L127" s="11" t="s">
        <v>231</v>
      </c>
      <c r="M127" s="4" t="s">
        <v>101</v>
      </c>
      <c r="N127" s="10" t="s">
        <v>232</v>
      </c>
      <c r="O127" s="10" t="s">
        <v>16</v>
      </c>
    </row>
    <row r="128" spans="1:15" ht="409.6" thickBot="1" x14ac:dyDescent="0.3">
      <c r="A128" s="46">
        <v>122</v>
      </c>
      <c r="B128" s="36" t="s">
        <v>233</v>
      </c>
      <c r="C128" s="36" t="s">
        <v>228</v>
      </c>
      <c r="D128" s="7" t="s">
        <v>234</v>
      </c>
      <c r="E128" s="7" t="s">
        <v>235</v>
      </c>
      <c r="F128" s="7" t="s">
        <v>236</v>
      </c>
      <c r="G128" s="7" t="s">
        <v>21</v>
      </c>
      <c r="H128" s="18">
        <v>26515.43</v>
      </c>
      <c r="I128" s="21">
        <v>125291.69</v>
      </c>
      <c r="J128" s="6">
        <v>173612.85</v>
      </c>
      <c r="K128" s="23">
        <v>298904.53999999998</v>
      </c>
      <c r="L128" s="11" t="s">
        <v>237</v>
      </c>
      <c r="M128" s="4" t="s">
        <v>101</v>
      </c>
      <c r="N128" s="10" t="s">
        <v>238</v>
      </c>
      <c r="O128" s="10" t="s">
        <v>16</v>
      </c>
    </row>
    <row r="129" spans="1:15" ht="30.75" thickBot="1" x14ac:dyDescent="0.3">
      <c r="A129" s="46">
        <v>123</v>
      </c>
      <c r="B129" s="36" t="s">
        <v>239</v>
      </c>
      <c r="C129" s="36" t="s">
        <v>240</v>
      </c>
      <c r="D129" s="7" t="s">
        <v>241</v>
      </c>
      <c r="E129" s="7" t="s">
        <v>242</v>
      </c>
      <c r="F129" s="7" t="s">
        <v>243</v>
      </c>
      <c r="G129" s="7" t="s">
        <v>21</v>
      </c>
      <c r="H129" s="18">
        <v>5518</v>
      </c>
      <c r="I129" s="21">
        <v>27910.53</v>
      </c>
      <c r="J129" s="6">
        <v>36437.96</v>
      </c>
      <c r="K129" s="23">
        <v>64348.49</v>
      </c>
      <c r="L129" s="11" t="s">
        <v>244</v>
      </c>
      <c r="M129" s="4" t="s">
        <v>101</v>
      </c>
      <c r="N129" s="10" t="s">
        <v>245</v>
      </c>
      <c r="O129" s="10" t="s">
        <v>16</v>
      </c>
    </row>
    <row r="130" spans="1:15" ht="30.75" thickBot="1" x14ac:dyDescent="0.3">
      <c r="A130" s="46">
        <v>124</v>
      </c>
      <c r="B130" s="36" t="s">
        <v>246</v>
      </c>
      <c r="C130" s="36" t="s">
        <v>247</v>
      </c>
      <c r="D130" s="7" t="s">
        <v>248</v>
      </c>
      <c r="E130" s="7" t="s">
        <v>248</v>
      </c>
      <c r="F130" s="7" t="s">
        <v>249</v>
      </c>
      <c r="G130" s="7" t="s">
        <v>21</v>
      </c>
      <c r="H130" s="19">
        <v>260.60000000000002</v>
      </c>
      <c r="I130" s="22">
        <v>381.58</v>
      </c>
      <c r="J130" s="6">
        <v>1693.9</v>
      </c>
      <c r="K130" s="23">
        <v>2075.48</v>
      </c>
      <c r="L130" s="11" t="s">
        <v>80</v>
      </c>
      <c r="M130" s="4" t="s">
        <v>23</v>
      </c>
      <c r="N130" s="10" t="s">
        <v>250</v>
      </c>
      <c r="O130" s="10" t="s">
        <v>16</v>
      </c>
    </row>
    <row r="131" spans="1:15" ht="30.75" thickBot="1" x14ac:dyDescent="0.3">
      <c r="A131" s="45">
        <v>125</v>
      </c>
      <c r="B131" s="36" t="s">
        <v>251</v>
      </c>
      <c r="C131" s="36" t="s">
        <v>252</v>
      </c>
      <c r="D131" s="7" t="s">
        <v>253</v>
      </c>
      <c r="E131" s="7" t="s">
        <v>253</v>
      </c>
      <c r="F131" s="7" t="s">
        <v>254</v>
      </c>
      <c r="G131" s="7" t="s">
        <v>255</v>
      </c>
      <c r="H131" s="18">
        <v>1889.99</v>
      </c>
      <c r="I131" s="22">
        <v>0</v>
      </c>
      <c r="J131" s="6">
        <v>12577.28</v>
      </c>
      <c r="K131" s="23">
        <v>12577.28</v>
      </c>
      <c r="L131" s="11" t="s">
        <v>68</v>
      </c>
      <c r="M131" s="9" t="s">
        <v>87</v>
      </c>
      <c r="N131" s="10" t="s">
        <v>256</v>
      </c>
      <c r="O131" s="10" t="s">
        <v>16</v>
      </c>
    </row>
    <row r="132" spans="1:15" ht="30.75" thickBot="1" x14ac:dyDescent="0.3">
      <c r="A132" s="46">
        <v>126</v>
      </c>
      <c r="B132" s="36" t="s">
        <v>257</v>
      </c>
      <c r="C132" s="36" t="s">
        <v>252</v>
      </c>
      <c r="D132" s="7" t="s">
        <v>258</v>
      </c>
      <c r="E132" s="7" t="s">
        <v>258</v>
      </c>
      <c r="F132" s="7" t="s">
        <v>259</v>
      </c>
      <c r="G132" s="7" t="s">
        <v>46</v>
      </c>
      <c r="H132" s="19">
        <v>197.51</v>
      </c>
      <c r="I132" s="22">
        <v>700.01</v>
      </c>
      <c r="J132" s="6">
        <v>1283.8399999999999</v>
      </c>
      <c r="K132" s="23">
        <v>1983.85</v>
      </c>
      <c r="L132" s="11" t="s">
        <v>22</v>
      </c>
      <c r="M132" s="9" t="s">
        <v>23</v>
      </c>
      <c r="N132" s="10" t="s">
        <v>260</v>
      </c>
      <c r="O132" s="10" t="s">
        <v>16</v>
      </c>
    </row>
    <row r="133" spans="1:15" ht="30.75" thickBot="1" x14ac:dyDescent="0.3">
      <c r="A133" s="46">
        <v>127</v>
      </c>
      <c r="B133" s="36" t="s">
        <v>257</v>
      </c>
      <c r="C133" s="36" t="s">
        <v>252</v>
      </c>
      <c r="D133" s="7" t="s">
        <v>261</v>
      </c>
      <c r="E133" s="7" t="s">
        <v>261</v>
      </c>
      <c r="F133" s="7" t="s">
        <v>259</v>
      </c>
      <c r="G133" s="7" t="s">
        <v>46</v>
      </c>
      <c r="H133" s="19">
        <v>195.9</v>
      </c>
      <c r="I133" s="22">
        <v>697.55</v>
      </c>
      <c r="J133" s="6">
        <v>1273.3499999999999</v>
      </c>
      <c r="K133" s="23">
        <v>1970.9</v>
      </c>
      <c r="L133" s="11" t="s">
        <v>22</v>
      </c>
      <c r="M133" s="9" t="s">
        <v>23</v>
      </c>
      <c r="N133" s="10" t="s">
        <v>262</v>
      </c>
      <c r="O133" s="10" t="s">
        <v>16</v>
      </c>
    </row>
    <row r="134" spans="1:15" ht="52.5" thickBot="1" x14ac:dyDescent="0.3">
      <c r="A134" s="46">
        <v>128</v>
      </c>
      <c r="B134" s="36" t="s">
        <v>263</v>
      </c>
      <c r="C134" s="36" t="s">
        <v>264</v>
      </c>
      <c r="D134" s="7" t="s">
        <v>265</v>
      </c>
      <c r="E134" s="7" t="s">
        <v>266</v>
      </c>
      <c r="F134" s="7" t="s">
        <v>267</v>
      </c>
      <c r="G134" s="7" t="s">
        <v>21</v>
      </c>
      <c r="H134" s="18">
        <v>12239.34</v>
      </c>
      <c r="I134" s="21">
        <v>69381.210000000006</v>
      </c>
      <c r="J134" s="6">
        <v>79749.75</v>
      </c>
      <c r="K134" s="23">
        <v>149130.96</v>
      </c>
      <c r="L134" s="11" t="s">
        <v>268</v>
      </c>
      <c r="M134" s="4" t="s">
        <v>101</v>
      </c>
      <c r="N134" s="10" t="s">
        <v>269</v>
      </c>
      <c r="O134" s="10" t="s">
        <v>16</v>
      </c>
    </row>
    <row r="135" spans="1:15" ht="30.75" thickBot="1" x14ac:dyDescent="0.3">
      <c r="A135" s="45">
        <v>129</v>
      </c>
      <c r="B135" s="36" t="s">
        <v>270</v>
      </c>
      <c r="C135" s="36" t="s">
        <v>264</v>
      </c>
      <c r="D135" s="7" t="s">
        <v>271</v>
      </c>
      <c r="E135" s="7" t="s">
        <v>272</v>
      </c>
      <c r="F135" s="7" t="s">
        <v>243</v>
      </c>
      <c r="G135" s="7" t="s">
        <v>37</v>
      </c>
      <c r="H135" s="19">
        <v>280.39999999999998</v>
      </c>
      <c r="I135" s="21">
        <v>2079.8000000000002</v>
      </c>
      <c r="J135" s="6">
        <v>5467.8</v>
      </c>
      <c r="K135" s="23">
        <v>7547.6</v>
      </c>
      <c r="L135" s="11" t="s">
        <v>273</v>
      </c>
      <c r="M135" s="4" t="s">
        <v>39</v>
      </c>
      <c r="N135" s="10" t="s">
        <v>274</v>
      </c>
      <c r="O135" s="10" t="s">
        <v>16</v>
      </c>
    </row>
    <row r="136" spans="1:15" ht="30.75" thickBot="1" x14ac:dyDescent="0.3">
      <c r="A136" s="46">
        <v>130</v>
      </c>
      <c r="B136" s="36" t="s">
        <v>70</v>
      </c>
      <c r="C136" s="36" t="s">
        <v>105</v>
      </c>
      <c r="D136" s="7" t="s">
        <v>275</v>
      </c>
      <c r="E136" s="7" t="s">
        <v>275</v>
      </c>
      <c r="F136" s="7" t="s">
        <v>276</v>
      </c>
      <c r="G136" s="7" t="s">
        <v>21</v>
      </c>
      <c r="H136" s="19">
        <v>933.77</v>
      </c>
      <c r="I136" s="22">
        <v>0</v>
      </c>
      <c r="J136" s="6">
        <v>6337.97</v>
      </c>
      <c r="K136" s="23">
        <v>6337.97</v>
      </c>
      <c r="L136" s="11" t="s">
        <v>56</v>
      </c>
      <c r="M136" s="9" t="s">
        <v>87</v>
      </c>
      <c r="N136" s="10" t="s">
        <v>277</v>
      </c>
      <c r="O136" s="10" t="s">
        <v>16</v>
      </c>
    </row>
    <row r="137" spans="1:15" ht="65.25" thickBot="1" x14ac:dyDescent="0.3">
      <c r="A137" s="46">
        <v>131</v>
      </c>
      <c r="B137" s="35" t="s">
        <v>104</v>
      </c>
      <c r="C137" s="35" t="s">
        <v>105</v>
      </c>
      <c r="D137" s="25" t="s">
        <v>106</v>
      </c>
      <c r="E137" s="25" t="s">
        <v>107</v>
      </c>
      <c r="F137" s="25" t="s">
        <v>108</v>
      </c>
      <c r="G137" s="25" t="s">
        <v>21</v>
      </c>
      <c r="H137" s="32">
        <v>1142</v>
      </c>
      <c r="I137" s="33">
        <v>0</v>
      </c>
      <c r="J137" s="26">
        <v>7423</v>
      </c>
      <c r="K137" s="34">
        <v>7423</v>
      </c>
      <c r="L137" s="27" t="s">
        <v>56</v>
      </c>
      <c r="M137" s="28" t="s">
        <v>87</v>
      </c>
      <c r="N137" s="29" t="s">
        <v>109</v>
      </c>
      <c r="O137" s="30" t="s">
        <v>16</v>
      </c>
    </row>
    <row r="138" spans="1:15" ht="409.6" thickBot="1" x14ac:dyDescent="0.3">
      <c r="A138" s="46">
        <v>132</v>
      </c>
      <c r="B138" s="36" t="s">
        <v>110</v>
      </c>
      <c r="C138" s="36" t="s">
        <v>105</v>
      </c>
      <c r="D138" s="4" t="s">
        <v>111</v>
      </c>
      <c r="E138" s="4" t="s">
        <v>112</v>
      </c>
      <c r="F138" s="4" t="s">
        <v>113</v>
      </c>
      <c r="G138" s="4" t="s">
        <v>21</v>
      </c>
      <c r="H138" s="18">
        <v>37005.5</v>
      </c>
      <c r="I138" s="21">
        <v>185346.04</v>
      </c>
      <c r="J138" s="6">
        <v>241349.49</v>
      </c>
      <c r="K138" s="23">
        <v>426695.53</v>
      </c>
      <c r="L138" s="11" t="s">
        <v>114</v>
      </c>
      <c r="M138" s="4" t="s">
        <v>101</v>
      </c>
      <c r="N138" s="10" t="s">
        <v>115</v>
      </c>
      <c r="O138" s="8" t="s">
        <v>16</v>
      </c>
    </row>
    <row r="139" spans="1:15" ht="30.75" thickBot="1" x14ac:dyDescent="0.3">
      <c r="A139" s="45">
        <v>133</v>
      </c>
      <c r="B139" s="36" t="s">
        <v>116</v>
      </c>
      <c r="C139" s="36" t="s">
        <v>117</v>
      </c>
      <c r="D139" s="4" t="s">
        <v>118</v>
      </c>
      <c r="E139" s="4" t="s">
        <v>119</v>
      </c>
      <c r="F139" s="4" t="s">
        <v>50</v>
      </c>
      <c r="G139" s="4" t="s">
        <v>21</v>
      </c>
      <c r="H139" s="18">
        <v>4971.43</v>
      </c>
      <c r="I139" s="21">
        <v>22077.79</v>
      </c>
      <c r="J139" s="6">
        <v>32609.040000000001</v>
      </c>
      <c r="K139" s="23">
        <v>54686.83</v>
      </c>
      <c r="L139" s="5" t="s">
        <v>120</v>
      </c>
      <c r="M139" s="4" t="s">
        <v>101</v>
      </c>
      <c r="N139" s="10" t="s">
        <v>121</v>
      </c>
      <c r="O139" s="8" t="s">
        <v>16</v>
      </c>
    </row>
    <row r="140" spans="1:15" ht="30.75" thickBot="1" x14ac:dyDescent="0.3">
      <c r="A140" s="46">
        <v>134</v>
      </c>
      <c r="B140" s="36" t="s">
        <v>122</v>
      </c>
      <c r="C140" s="36" t="s">
        <v>123</v>
      </c>
      <c r="D140" s="4" t="s">
        <v>124</v>
      </c>
      <c r="E140" s="4" t="s">
        <v>124</v>
      </c>
      <c r="F140" s="4" t="s">
        <v>125</v>
      </c>
      <c r="G140" s="7" t="s">
        <v>46</v>
      </c>
      <c r="H140" s="19">
        <v>291.77999999999997</v>
      </c>
      <c r="I140" s="21">
        <v>1022.46</v>
      </c>
      <c r="J140" s="6">
        <v>1896.57</v>
      </c>
      <c r="K140" s="23">
        <v>2919.03</v>
      </c>
      <c r="L140" s="5" t="s">
        <v>22</v>
      </c>
      <c r="M140" s="4" t="s">
        <v>23</v>
      </c>
      <c r="N140" s="10" t="s">
        <v>126</v>
      </c>
      <c r="O140" s="8" t="s">
        <v>16</v>
      </c>
    </row>
    <row r="141" spans="1:15" ht="141.75" thickBot="1" x14ac:dyDescent="0.3">
      <c r="A141" s="46">
        <v>135</v>
      </c>
      <c r="B141" s="36" t="s">
        <v>127</v>
      </c>
      <c r="C141" s="36" t="s">
        <v>128</v>
      </c>
      <c r="D141" s="4" t="s">
        <v>129</v>
      </c>
      <c r="E141" s="4" t="s">
        <v>130</v>
      </c>
      <c r="F141" s="4" t="s">
        <v>131</v>
      </c>
      <c r="G141" s="7" t="s">
        <v>21</v>
      </c>
      <c r="H141" s="18">
        <v>24000.7</v>
      </c>
      <c r="I141" s="21">
        <v>102324.64</v>
      </c>
      <c r="J141" s="6">
        <v>156618.76999999999</v>
      </c>
      <c r="K141" s="23">
        <v>258943.41</v>
      </c>
      <c r="L141" s="5" t="s">
        <v>132</v>
      </c>
      <c r="M141" s="4" t="s">
        <v>101</v>
      </c>
      <c r="N141" s="10" t="s">
        <v>133</v>
      </c>
      <c r="O141" s="8" t="s">
        <v>16</v>
      </c>
    </row>
    <row r="142" spans="1:15" ht="78" thickBot="1" x14ac:dyDescent="0.3">
      <c r="A142" s="46">
        <v>136</v>
      </c>
      <c r="B142" s="36" t="s">
        <v>134</v>
      </c>
      <c r="C142" s="36" t="s">
        <v>128</v>
      </c>
      <c r="D142" s="4" t="s">
        <v>135</v>
      </c>
      <c r="E142" s="4" t="s">
        <v>136</v>
      </c>
      <c r="F142" s="4" t="s">
        <v>85</v>
      </c>
      <c r="G142" s="7" t="s">
        <v>21</v>
      </c>
      <c r="H142" s="18">
        <v>21477.66</v>
      </c>
      <c r="I142" s="21">
        <v>103733.9</v>
      </c>
      <c r="J142" s="6">
        <v>140351.82</v>
      </c>
      <c r="K142" s="23">
        <v>244085.72</v>
      </c>
      <c r="L142" s="5" t="s">
        <v>137</v>
      </c>
      <c r="M142" s="4" t="s">
        <v>101</v>
      </c>
      <c r="N142" s="10" t="s">
        <v>138</v>
      </c>
      <c r="O142" s="8" t="s">
        <v>16</v>
      </c>
    </row>
    <row r="143" spans="1:15" ht="30.75" thickBot="1" x14ac:dyDescent="0.3">
      <c r="A143" s="45">
        <v>137</v>
      </c>
      <c r="B143" s="36" t="s">
        <v>139</v>
      </c>
      <c r="C143" s="36" t="s">
        <v>140</v>
      </c>
      <c r="D143" s="4" t="s">
        <v>141</v>
      </c>
      <c r="E143" s="4" t="s">
        <v>141</v>
      </c>
      <c r="F143" s="4" t="s">
        <v>142</v>
      </c>
      <c r="G143" s="7" t="s">
        <v>21</v>
      </c>
      <c r="H143" s="19">
        <v>424</v>
      </c>
      <c r="I143" s="22">
        <v>957.61</v>
      </c>
      <c r="J143" s="6">
        <v>2756</v>
      </c>
      <c r="K143" s="23">
        <v>3713.61</v>
      </c>
      <c r="L143" s="5" t="s">
        <v>143</v>
      </c>
      <c r="M143" s="4" t="s">
        <v>23</v>
      </c>
      <c r="N143" s="10" t="s">
        <v>144</v>
      </c>
      <c r="O143" s="8" t="s">
        <v>16</v>
      </c>
    </row>
    <row r="144" spans="1:15" ht="30.75" thickBot="1" x14ac:dyDescent="0.3">
      <c r="A144" s="46">
        <v>138</v>
      </c>
      <c r="B144" s="36" t="s">
        <v>145</v>
      </c>
      <c r="C144" s="36" t="s">
        <v>146</v>
      </c>
      <c r="D144" s="4" t="s">
        <v>147</v>
      </c>
      <c r="E144" s="4" t="s">
        <v>147</v>
      </c>
      <c r="F144" s="4" t="s">
        <v>148</v>
      </c>
      <c r="G144" s="7" t="s">
        <v>149</v>
      </c>
      <c r="H144" s="19">
        <v>542.15</v>
      </c>
      <c r="I144" s="21">
        <v>3657.63</v>
      </c>
      <c r="J144" s="6">
        <v>3523.98</v>
      </c>
      <c r="K144" s="23">
        <v>7181.61</v>
      </c>
      <c r="L144" s="5" t="s">
        <v>143</v>
      </c>
      <c r="M144" s="4" t="s">
        <v>23</v>
      </c>
      <c r="N144" s="10" t="s">
        <v>150</v>
      </c>
      <c r="O144" s="8" t="s">
        <v>16</v>
      </c>
    </row>
    <row r="145" spans="1:15" ht="90.75" thickBot="1" x14ac:dyDescent="0.3">
      <c r="A145" s="46">
        <v>139</v>
      </c>
      <c r="B145" s="36" t="s">
        <v>151</v>
      </c>
      <c r="C145" s="36" t="s">
        <v>152</v>
      </c>
      <c r="D145" s="4" t="s">
        <v>153</v>
      </c>
      <c r="E145" s="4" t="s">
        <v>153</v>
      </c>
      <c r="F145" s="4" t="s">
        <v>154</v>
      </c>
      <c r="G145" s="7" t="s">
        <v>46</v>
      </c>
      <c r="H145" s="18">
        <v>2569</v>
      </c>
      <c r="I145" s="21">
        <v>8031.54</v>
      </c>
      <c r="J145" s="6">
        <v>16698.05</v>
      </c>
      <c r="K145" s="23">
        <v>24729.59</v>
      </c>
      <c r="L145" s="5" t="s">
        <v>155</v>
      </c>
      <c r="M145" s="4" t="s">
        <v>39</v>
      </c>
      <c r="N145" s="10" t="s">
        <v>156</v>
      </c>
      <c r="O145" s="8" t="s">
        <v>16</v>
      </c>
    </row>
    <row r="146" spans="1:15" ht="30.75" thickBot="1" x14ac:dyDescent="0.3">
      <c r="A146" s="46">
        <v>140</v>
      </c>
      <c r="B146" s="36" t="s">
        <v>82</v>
      </c>
      <c r="C146" s="36" t="s">
        <v>83</v>
      </c>
      <c r="D146" s="4" t="s">
        <v>84</v>
      </c>
      <c r="E146" s="4" t="s">
        <v>84</v>
      </c>
      <c r="F146" s="4" t="s">
        <v>85</v>
      </c>
      <c r="G146" s="4" t="s">
        <v>86</v>
      </c>
      <c r="H146" s="18">
        <v>1579.6</v>
      </c>
      <c r="I146" s="22">
        <v>0</v>
      </c>
      <c r="J146" s="6">
        <v>11375</v>
      </c>
      <c r="K146" s="23">
        <v>11375</v>
      </c>
      <c r="L146" s="5" t="s">
        <v>56</v>
      </c>
      <c r="M146" s="9" t="s">
        <v>87</v>
      </c>
      <c r="N146" s="10" t="s">
        <v>88</v>
      </c>
      <c r="O146" s="8" t="s">
        <v>16</v>
      </c>
    </row>
    <row r="147" spans="1:15" ht="45" customHeight="1" thickBot="1" x14ac:dyDescent="0.3">
      <c r="A147" s="45">
        <v>141</v>
      </c>
      <c r="B147" s="36" t="s">
        <v>89</v>
      </c>
      <c r="C147" s="36" t="s">
        <v>90</v>
      </c>
      <c r="D147" s="4" t="s">
        <v>91</v>
      </c>
      <c r="E147" s="4" t="s">
        <v>91</v>
      </c>
      <c r="F147" s="4" t="s">
        <v>92</v>
      </c>
      <c r="G147" s="4" t="s">
        <v>21</v>
      </c>
      <c r="H147" s="19">
        <v>467.41</v>
      </c>
      <c r="I147" s="22">
        <v>952.88</v>
      </c>
      <c r="J147" s="6">
        <v>1656.86</v>
      </c>
      <c r="K147" s="23">
        <v>2609.7399999999998</v>
      </c>
      <c r="L147" s="5" t="s">
        <v>22</v>
      </c>
      <c r="M147" s="24" t="s">
        <v>39</v>
      </c>
      <c r="N147" s="10" t="s">
        <v>93</v>
      </c>
      <c r="O147" s="8" t="s">
        <v>16</v>
      </c>
    </row>
    <row r="148" spans="1:15" ht="58.5" customHeight="1" thickBot="1" x14ac:dyDescent="0.3">
      <c r="A148" s="46">
        <v>142</v>
      </c>
      <c r="B148" s="36" t="s">
        <v>79</v>
      </c>
      <c r="C148" s="36" t="s">
        <v>78</v>
      </c>
      <c r="D148" s="4" t="s">
        <v>94</v>
      </c>
      <c r="E148" s="4" t="s">
        <v>94</v>
      </c>
      <c r="F148" s="4" t="s">
        <v>95</v>
      </c>
      <c r="G148" s="4" t="s">
        <v>21</v>
      </c>
      <c r="H148" s="18">
        <v>3056.29</v>
      </c>
      <c r="I148" s="11" t="s">
        <v>74</v>
      </c>
      <c r="J148" s="11" t="s">
        <v>74</v>
      </c>
      <c r="K148" s="11" t="s">
        <v>74</v>
      </c>
      <c r="L148" s="5" t="s">
        <v>80</v>
      </c>
      <c r="M148" s="24" t="s">
        <v>96</v>
      </c>
      <c r="N148" s="10" t="s">
        <v>81</v>
      </c>
      <c r="O148" s="8" t="s">
        <v>16</v>
      </c>
    </row>
    <row r="149" spans="1:15" ht="30.75" thickBot="1" x14ac:dyDescent="0.3">
      <c r="A149" s="46">
        <v>143</v>
      </c>
      <c r="B149" s="36" t="s">
        <v>97</v>
      </c>
      <c r="C149" s="36" t="s">
        <v>78</v>
      </c>
      <c r="D149" s="4" t="s">
        <v>98</v>
      </c>
      <c r="E149" s="4" t="s">
        <v>98</v>
      </c>
      <c r="F149" s="4" t="s">
        <v>99</v>
      </c>
      <c r="G149" s="4" t="s">
        <v>21</v>
      </c>
      <c r="H149" s="18">
        <v>4708.42</v>
      </c>
      <c r="I149" s="21">
        <v>3168.33</v>
      </c>
      <c r="J149" s="6">
        <v>30820.79</v>
      </c>
      <c r="K149" s="23">
        <v>33989.120000000003</v>
      </c>
      <c r="L149" s="5" t="s">
        <v>100</v>
      </c>
      <c r="M149" s="4" t="s">
        <v>101</v>
      </c>
      <c r="N149" s="10" t="s">
        <v>102</v>
      </c>
      <c r="O149" s="8" t="s">
        <v>63</v>
      </c>
    </row>
    <row r="150" spans="1:15" ht="30.75" thickBot="1" x14ac:dyDescent="0.3">
      <c r="A150" s="46">
        <v>144</v>
      </c>
      <c r="B150" s="35" t="s">
        <v>157</v>
      </c>
      <c r="C150" s="35" t="s">
        <v>158</v>
      </c>
      <c r="D150" s="25" t="s">
        <v>159</v>
      </c>
      <c r="E150" s="25" t="s">
        <v>159</v>
      </c>
      <c r="F150" s="25" t="s">
        <v>160</v>
      </c>
      <c r="G150" s="25" t="s">
        <v>21</v>
      </c>
      <c r="H150" s="38">
        <v>369.95</v>
      </c>
      <c r="I150" s="27">
        <v>0</v>
      </c>
      <c r="J150" s="26">
        <v>4141.3100000000004</v>
      </c>
      <c r="K150" s="26">
        <v>4141.3100000000004</v>
      </c>
      <c r="L150" s="31" t="s">
        <v>56</v>
      </c>
      <c r="M150" s="28" t="s">
        <v>87</v>
      </c>
      <c r="N150" s="29" t="s">
        <v>161</v>
      </c>
      <c r="O150" s="30" t="s">
        <v>63</v>
      </c>
    </row>
    <row r="151" spans="1:15" ht="30.75" thickBot="1" x14ac:dyDescent="0.3">
      <c r="A151" s="45">
        <v>145</v>
      </c>
      <c r="B151" s="36" t="s">
        <v>70</v>
      </c>
      <c r="C151" s="36" t="s">
        <v>71</v>
      </c>
      <c r="D151" s="4" t="s">
        <v>72</v>
      </c>
      <c r="E151" s="4" t="s">
        <v>72</v>
      </c>
      <c r="F151" s="4" t="s">
        <v>73</v>
      </c>
      <c r="G151" s="4" t="s">
        <v>21</v>
      </c>
      <c r="H151" s="18">
        <v>2113.6</v>
      </c>
      <c r="I151" s="11" t="s">
        <v>74</v>
      </c>
      <c r="J151" s="11" t="s">
        <v>74</v>
      </c>
      <c r="K151" s="11" t="s">
        <v>74</v>
      </c>
      <c r="L151" s="5" t="s">
        <v>75</v>
      </c>
      <c r="M151" s="4" t="s">
        <v>103</v>
      </c>
      <c r="N151" s="10" t="s">
        <v>76</v>
      </c>
      <c r="O151" s="8" t="s">
        <v>63</v>
      </c>
    </row>
    <row r="152" spans="1:15" ht="39.75" thickBot="1" x14ac:dyDescent="0.3">
      <c r="A152" s="46">
        <v>146</v>
      </c>
      <c r="B152" s="36" t="s">
        <v>64</v>
      </c>
      <c r="C152" s="36" t="s">
        <v>65</v>
      </c>
      <c r="D152" s="4" t="s">
        <v>66</v>
      </c>
      <c r="E152" s="4" t="s">
        <v>66</v>
      </c>
      <c r="F152" s="4" t="s">
        <v>67</v>
      </c>
      <c r="G152" s="4" t="s">
        <v>21</v>
      </c>
      <c r="H152" s="19">
        <v>354.5</v>
      </c>
      <c r="I152" s="21">
        <v>1084.8900000000001</v>
      </c>
      <c r="J152" s="6">
        <v>2304.25</v>
      </c>
      <c r="K152" s="23">
        <v>3389.14</v>
      </c>
      <c r="L152" s="5" t="s">
        <v>68</v>
      </c>
      <c r="M152" s="4" t="s">
        <v>23</v>
      </c>
      <c r="N152" s="10" t="s">
        <v>69</v>
      </c>
      <c r="O152" s="8" t="s">
        <v>63</v>
      </c>
    </row>
    <row r="153" spans="1:15" ht="30.75" thickBot="1" x14ac:dyDescent="0.3">
      <c r="A153" s="46">
        <v>147</v>
      </c>
      <c r="B153" s="36" t="s">
        <v>58</v>
      </c>
      <c r="C153" s="36" t="s">
        <v>59</v>
      </c>
      <c r="D153" s="4" t="s">
        <v>60</v>
      </c>
      <c r="E153" s="4" t="s">
        <v>60</v>
      </c>
      <c r="F153" s="4" t="s">
        <v>61</v>
      </c>
      <c r="G153" s="4" t="s">
        <v>37</v>
      </c>
      <c r="H153" s="19">
        <v>113</v>
      </c>
      <c r="I153" s="22">
        <v>632.75</v>
      </c>
      <c r="J153" s="6">
        <v>1140.75</v>
      </c>
      <c r="K153" s="23">
        <v>1773.5</v>
      </c>
      <c r="L153" s="5" t="s">
        <v>22</v>
      </c>
      <c r="M153" s="4" t="s">
        <v>23</v>
      </c>
      <c r="N153" s="10" t="s">
        <v>62</v>
      </c>
      <c r="O153" s="8" t="s">
        <v>63</v>
      </c>
    </row>
    <row r="154" spans="1:15" ht="39.75" thickBot="1" x14ac:dyDescent="0.3">
      <c r="A154" s="46">
        <v>148</v>
      </c>
      <c r="B154" s="3" t="s">
        <v>41</v>
      </c>
      <c r="C154" s="3" t="s">
        <v>42</v>
      </c>
      <c r="D154" s="4" t="s">
        <v>43</v>
      </c>
      <c r="E154" s="4" t="s">
        <v>44</v>
      </c>
      <c r="F154" s="4" t="s">
        <v>45</v>
      </c>
      <c r="G154" s="7" t="s">
        <v>46</v>
      </c>
      <c r="H154" s="18">
        <v>6619.78</v>
      </c>
      <c r="I154" s="21">
        <v>22493.78</v>
      </c>
      <c r="J154" s="6">
        <v>43028.58</v>
      </c>
      <c r="K154" s="23">
        <v>65522.36</v>
      </c>
      <c r="L154" s="5" t="s">
        <v>22</v>
      </c>
      <c r="M154" s="4" t="s">
        <v>39</v>
      </c>
      <c r="N154" s="10" t="s">
        <v>47</v>
      </c>
      <c r="O154" s="8" t="s">
        <v>16</v>
      </c>
    </row>
    <row r="155" spans="1:15" ht="30.75" thickBot="1" x14ac:dyDescent="0.3">
      <c r="A155" s="45">
        <v>149</v>
      </c>
      <c r="B155" s="3" t="s">
        <v>48</v>
      </c>
      <c r="C155" s="3" t="s">
        <v>42</v>
      </c>
      <c r="D155" s="4" t="s">
        <v>49</v>
      </c>
      <c r="E155" s="4" t="s">
        <v>49</v>
      </c>
      <c r="F155" s="4" t="s">
        <v>50</v>
      </c>
      <c r="G155" s="4" t="s">
        <v>51</v>
      </c>
      <c r="H155" s="19">
        <v>252.47</v>
      </c>
      <c r="I155" s="22">
        <v>723.49</v>
      </c>
      <c r="J155" s="6">
        <v>1641.06</v>
      </c>
      <c r="K155" s="23">
        <v>2364.5500000000002</v>
      </c>
      <c r="L155" s="5" t="s">
        <v>22</v>
      </c>
      <c r="M155" s="4" t="s">
        <v>23</v>
      </c>
      <c r="N155" s="10" t="s">
        <v>52</v>
      </c>
      <c r="O155" s="8" t="s">
        <v>16</v>
      </c>
    </row>
    <row r="156" spans="1:15" ht="30.75" thickBot="1" x14ac:dyDescent="0.3">
      <c r="A156" s="46">
        <v>150</v>
      </c>
      <c r="B156" s="3" t="s">
        <v>53</v>
      </c>
      <c r="C156" s="3" t="s">
        <v>42</v>
      </c>
      <c r="D156" s="4" t="s">
        <v>54</v>
      </c>
      <c r="E156" s="4" t="s">
        <v>54</v>
      </c>
      <c r="F156" s="4" t="s">
        <v>55</v>
      </c>
      <c r="G156" s="4" t="s">
        <v>21</v>
      </c>
      <c r="H156" s="19">
        <v>140.25</v>
      </c>
      <c r="I156" s="22">
        <v>498.64</v>
      </c>
      <c r="J156" s="11">
        <v>911.62</v>
      </c>
      <c r="K156" s="23">
        <v>1410.26</v>
      </c>
      <c r="L156" s="5" t="s">
        <v>56</v>
      </c>
      <c r="M156" s="4" t="s">
        <v>23</v>
      </c>
      <c r="N156" s="10" t="s">
        <v>57</v>
      </c>
      <c r="O156" s="8" t="s">
        <v>16</v>
      </c>
    </row>
    <row r="157" spans="1:15" ht="43.5" customHeight="1" thickBot="1" x14ac:dyDescent="0.3">
      <c r="A157" s="46">
        <v>151</v>
      </c>
      <c r="B157" s="3" t="s">
        <v>32</v>
      </c>
      <c r="C157" s="3" t="s">
        <v>33</v>
      </c>
      <c r="D157" s="4" t="s">
        <v>34</v>
      </c>
      <c r="E157" s="4" t="s">
        <v>35</v>
      </c>
      <c r="F157" s="4" t="s">
        <v>36</v>
      </c>
      <c r="G157" s="4" t="s">
        <v>37</v>
      </c>
      <c r="H157" s="18">
        <v>12202.82</v>
      </c>
      <c r="I157" s="21">
        <v>38202.080000000002</v>
      </c>
      <c r="J157" s="6">
        <v>80365.649999999994</v>
      </c>
      <c r="K157" s="23">
        <v>118567.73</v>
      </c>
      <c r="L157" s="5" t="s">
        <v>38</v>
      </c>
      <c r="M157" s="7" t="s">
        <v>39</v>
      </c>
      <c r="N157" s="10" t="s">
        <v>40</v>
      </c>
      <c r="O157" s="8" t="s">
        <v>16</v>
      </c>
    </row>
    <row r="158" spans="1:15" ht="30.75" thickBot="1" x14ac:dyDescent="0.3">
      <c r="A158" s="46">
        <v>152</v>
      </c>
      <c r="B158" s="3" t="s">
        <v>17</v>
      </c>
      <c r="C158" s="3" t="s">
        <v>18</v>
      </c>
      <c r="D158" s="4" t="s">
        <v>19</v>
      </c>
      <c r="E158" s="4" t="s">
        <v>19</v>
      </c>
      <c r="F158" s="4" t="s">
        <v>20</v>
      </c>
      <c r="G158" s="4" t="s">
        <v>21</v>
      </c>
      <c r="H158" s="17">
        <v>236.13</v>
      </c>
      <c r="I158" s="20">
        <v>859.63</v>
      </c>
      <c r="J158" s="6">
        <v>1534.85</v>
      </c>
      <c r="K158" s="23">
        <v>2394.48</v>
      </c>
      <c r="L158" s="5" t="s">
        <v>22</v>
      </c>
      <c r="M158" s="7" t="s">
        <v>23</v>
      </c>
      <c r="N158" s="8" t="s">
        <v>24</v>
      </c>
      <c r="O158" s="8" t="s">
        <v>16</v>
      </c>
    </row>
    <row r="159" spans="1:15" ht="171.75" customHeight="1" thickBot="1" x14ac:dyDescent="0.3">
      <c r="A159" s="45">
        <v>153</v>
      </c>
      <c r="B159" s="3" t="s">
        <v>25</v>
      </c>
      <c r="C159" s="3" t="s">
        <v>18</v>
      </c>
      <c r="D159" s="4" t="s">
        <v>26</v>
      </c>
      <c r="E159" s="4" t="s">
        <v>27</v>
      </c>
      <c r="F159" s="4" t="s">
        <v>28</v>
      </c>
      <c r="G159" s="4" t="s">
        <v>21</v>
      </c>
      <c r="H159" s="18">
        <v>12994.14</v>
      </c>
      <c r="I159" s="21">
        <v>63943.98</v>
      </c>
      <c r="J159" s="6">
        <v>85239.76</v>
      </c>
      <c r="K159" s="23">
        <v>149183.74</v>
      </c>
      <c r="L159" s="5" t="s">
        <v>29</v>
      </c>
      <c r="M159" s="9" t="s">
        <v>30</v>
      </c>
      <c r="N159" s="10" t="s">
        <v>31</v>
      </c>
      <c r="O159" s="8" t="s">
        <v>16</v>
      </c>
    </row>
    <row r="162" spans="7:11" ht="15.75" x14ac:dyDescent="0.25">
      <c r="G162" s="12" t="s">
        <v>77</v>
      </c>
      <c r="H162" s="13">
        <f>+H159+H158+H157+H156+H155+H154+H153+H152+H151+H150+H149+H148+H147+H146+H145+H144+H143+H142+H141+H140+H139+H138+H137+H136+H135+H134+H133+H132+H131+H130+H129+H128+H127+H126+H125+H124+H123+H122+H121+H120+H119+H118+H117+H116+H115+H114+H113+H112+H111+H110+H109+H108+H107+H106+H105+H104+H103+H102+H101+H100+H99+H98+H97+H96+H95+H94+H93+H92+H91+H90+H89+H88+H87+H86+H85+H84+H83+H82+H81+H80+H79+H78+H77+H76+H75+H74+H73+H72+H71+H70+H69+H68+H67+H66+H65+H64+H63+H62+H60+H61+H59+H58+H57+H56+H55+H54+H53+H52+H51+H50+H49+H48+H47+H46+H45+H44+H43+H42+H41+H40+H39+H38+H37+H36+H35+H34+H33+H32+H31+H30+H29+H27+H26+H25+H24+H23+H22+H21+H20+H19+H18+H17+H16+H15+H14+H13+H12+H10+H9+H8+H7</f>
        <v>824243.58000000042</v>
      </c>
      <c r="I162" s="14">
        <f>+I159+I158+I157+I156+I155+I154+I153+I152+I150+I149+I147+I146+I145+I144+I143+I142+I141+I140+I139+I138+I137+I136+I135+I134+I133+I132+I131+I130+I129+I128+I127+I126+I125+I124+I123+I122+I121+I120+I119+I118+I117+I116+I115+I114+I113+I112+I111+I110+I109+I108+I106+I105+I104+I103+I102+I101+I100+I99+I98+I97+I96+I95+I94+I93+I92+I91+I90+I89+I88+I87+I86+I85+I84+I83+I82+I81+I80+I79+I78+I77+I76+I75+I74+I73+I72+I71+I70+I69+I68+I66+I65+I64+I63+I62+I61+I59+I58+I57+I55+I54+I53+I52+I51+I47+I45+I46+I44+I42+I41+I40+I39+I38+I37+I36+I35+I34+I33+I32+I31+I30+I29+I27+I25+I24+I23+I22+I21+I20+I19+I18+I17+I16+I15+I14+I13+I12+I10+I9+I8+I7</f>
        <v>3742096.0099999988</v>
      </c>
      <c r="J162" s="15">
        <f>+J159+J158+J157+J156+J155+J154+J153+J152+J150+J149+J147+J146+J145+J144+J143+J142+J141+J140+J139+J138+J137+J136+J135+J134+J133+J132+J131+J130+J129+J128+J127+J126+J125+J124+J123+J122+J121+J120+J119+J118+J117+J116+J115+J114+J113+J112+J111+J110+J109+J108+J106+J105+J104+J103+J102+J101+J100+J99+J98+J97+J96+J95+J94+J93+J92+J91+J90+J89+J88+J87+J86+J85+J84+J83+J82+J81+J80+J79+J78+J77+J76+J75+J74+J73+J72+J71+J70+J69+J68+J67+J66+J65+J64+J63+J62+J61+J59+J58+J57+J55+J54+J53+J52+J51+J50+J49+J48+J47+J46+J45+J44+J43+J42+J41+J40+J39+J38+J37+J36+J35+J34+J33+J32+J31+J30+J29+J27+J26+J25+J24+J23+J22+J21+J20+J19+J18+J17+J16+J15+J14+J13+J12+J10+J9+J8+J7</f>
        <v>5665911.6500000032</v>
      </c>
      <c r="K162" s="16">
        <f>+K159+K158+K157+K156+K155+K154+K153+K152+K150+K149+K147+K146+K145+K144+K143+K142+K141+K140+K139+K138+K137+K136+K135+K134+K133+K132+K131+K130+K129+K128+K127+K126+K125+K124+K123+K122+K121+K120+K119+K118+K117+K116+K115+K114+K113+K112+K111+K110+K109+K108+K106+K105+K104+K103+K102+K101+K100+K99+K98+K97+K96+K95+K94+K93+K92+K91+K90+K89+K88+K87+K86+K85+K84+K83+K82+K81+K80+K79+K78+K77+K76+K75+K74+K73+K72+K71+K70+K69+K68+K67+K66+K65+K64+K63+K62+K61+K59+K58+K57+K55+K54+K53+K52+K51+K50+K49+K48+K47+K46+K45+K44+K43+K42+K41+K40+K39+K38+K37+K36+K35+K34+K33+K32+K31+K30+K29+K27+K26+K25+K24+K23+K22+K21+K20+K19+K18+K17+K16+K15+K14+K13+K12+K10+K9+K8+K7</f>
        <v>9451609.6399999987</v>
      </c>
    </row>
  </sheetData>
  <mergeCells count="5">
    <mergeCell ref="A1:M2"/>
    <mergeCell ref="N1:O5"/>
    <mergeCell ref="A3:M3"/>
    <mergeCell ref="A4:M4"/>
    <mergeCell ref="A5:M5"/>
  </mergeCells>
  <hyperlinks>
    <hyperlink ref="N146" r:id="rId1" display="https://drive.google.com/file/d/1fgiFgXRYBo7TJQQnbT24dC1ghKEqRc0D/view?usp=share_link"/>
    <hyperlink ref="O146" r:id="rId2" display="https://drive.google.com/file/d/144F8mmC-skyXhStFlBw5xGNa8sA4zFvm/view?usp=share_link"/>
    <hyperlink ref="N147" r:id="rId3" display="https://drive.google.com/file/d/1u8WFrnWzWU_3RTmkEpQpnCTILfohdCev/view?usp=share_link"/>
    <hyperlink ref="O147" r:id="rId4" display="https://drive.google.com/file/d/1g0sczqKLJ70pxAY6UcGRZL76tiOm2s61/view?usp=share_link"/>
    <hyperlink ref="N148" r:id="rId5" display="https://drive.google.com/file/d/13USGLyH_62lX0_O4Sa6MZA4k7VLSsR6M/view?usp=share_link"/>
    <hyperlink ref="O148" r:id="rId6" display="https://drive.google.com/file/d/1LWGK4S1IFULq0OR3HKpOVd6XfBLKlqFt/view?usp=share_link"/>
    <hyperlink ref="N149" r:id="rId7" display="https://drive.google.com/file/d/1IJBqT8V0OWtuZmpeJlgbNVXZA4FU0RDx/view?usp=share_link"/>
    <hyperlink ref="O149" r:id="rId8" display="https://drive.google.com/file/d/1_gcfhIwjjr-itvqtmzRDh_0WW-3KeeYj/view?usp=share_link"/>
    <hyperlink ref="N151" r:id="rId9" display="https://drive.google.com/file/d/1ri7YLcEakMcHsJZkn1l9e590NiFEHzfR/view?usp=share_link"/>
    <hyperlink ref="O151" r:id="rId10" display="https://drive.google.com/file/d/1GF4daIBJ7mMVEVwZd4K2NfxQ3_dP1ywu/view?usp=share_link"/>
    <hyperlink ref="N152" r:id="rId11" display="https://drive.google.com/file/d/1OUfGCYTugarsDGZXcR7vFO_f37-KibVB/view?usp=share_link"/>
    <hyperlink ref="O152" r:id="rId12" display="https://drive.google.com/file/d/1w-JPr7fjihFKePuXyD3bZJcNNaJbPZFn/view?usp=share_link"/>
    <hyperlink ref="N153" r:id="rId13" display="https://drive.google.com/file/d/1Og3m8MeYJvkdvrkUC5_6oihUKHQ1S2ym/view?usp=share_link"/>
    <hyperlink ref="O153" r:id="rId14" display="https://drive.google.com/file/d/1QIe0g_bTjV0EkGBcA9MatMW32JzLE4Pd/view?usp=share_link"/>
    <hyperlink ref="N154" r:id="rId15" display="https://drive.google.com/file/d/1Z8cudm5sDc8_H__KFeBpgUfya9eCjURo/view?usp=share_link"/>
    <hyperlink ref="O154" r:id="rId16" display="https://drive.google.com/file/d/1yD-McYXH4aK2vq8h-xC8ALucOm23ZQsv/view?usp=share_link"/>
    <hyperlink ref="N155" r:id="rId17" display="https://drive.google.com/file/d/1XKQdwtRJSEZVyqokcKOhTNlg7rxd8S_i/view?usp=share_link"/>
    <hyperlink ref="O155" r:id="rId18" display="https://drive.google.com/file/d/158ZOwiBlS_AxnPtUN4tMOaXnlAd5stC6/view?usp=share_link"/>
    <hyperlink ref="N156" r:id="rId19" display="https://drive.google.com/file/d/18SVsRtIroxEA712kxuG2dIRiULSvl49f/view?usp=share_link"/>
    <hyperlink ref="O156" r:id="rId20" display="https://drive.google.com/file/d/1gAVU9ICnAHsnHPxdsYLOHb65V5uMCn9Q/view?usp=share_link"/>
    <hyperlink ref="N157" r:id="rId21" display="https://drive.google.com/file/d/1T5mAByS8mhiYonVTHiIYDl5PhLFiI2GB/view?usp=share_link"/>
    <hyperlink ref="O157" r:id="rId22" display="https://drive.google.com/file/d/16EXuPI3NHNDQ89Et6ZkITymlVKwNjdeg/view?usp=share_link"/>
    <hyperlink ref="N158" r:id="rId23" display="https://drive.google.com/file/d/1tIImnxb5qUmmfU7Jz_KmNo0hbmjlcGYs/view?usp=share_link"/>
    <hyperlink ref="O158" r:id="rId24" display="https://drive.google.com/file/d/119O-CJPmR91_n8zlzIUwaaxul6E-K4ae/view?usp=share_link"/>
    <hyperlink ref="N159" r:id="rId25" display="https://drive.google.com/file/d/1q4FaJg26Fp7C5K6hcCLmasFswOLnWibk/view?usp=share_link"/>
    <hyperlink ref="O159" r:id="rId26" display="https://drive.google.com/file/d/1G3nqYoAuuzWKm--MfTf33YGrvG-zfMt8/view?usp=share_link"/>
    <hyperlink ref="N137" r:id="rId27" display="https://drive.google.com/file/d/1C4wuGzj1qCj8BIyKvO89UYLV0o3CDSlJ/view?usp=share_link"/>
    <hyperlink ref="O137" r:id="rId28" display="https://drive.google.com/file/d/16fiBuWy_o-4RxLFSlnnyUXFYPYQxMQyQ/view?usp=share_link"/>
    <hyperlink ref="N138" r:id="rId29" display="https://drive.google.com/file/d/1hG-Ch4G9Z9LKu3Hx__6jR2DxlqCUF8sd/view?usp=share_link"/>
    <hyperlink ref="O138" r:id="rId30" display="https://drive.google.com/file/d/1eSS0kNwqEaaJ384UkmqB5XOglny__6M3/view?usp=share_link"/>
    <hyperlink ref="N139" r:id="rId31" display="https://drive.google.com/file/d/1HtcHTADMbSfwtHvcuVzTH9dkBZsZNAxc/view?usp=share_link"/>
    <hyperlink ref="O139" r:id="rId32" display="https://drive.google.com/file/d/1el0GfJs3lFLulunc5h8KLI7-ICEhQeYO/view?usp=share_link"/>
    <hyperlink ref="N140" r:id="rId33" display="https://drive.google.com/file/d/1ohXnWYhLuJBNfB58sHG-G6bi5Yg-qYSR/view?usp=share_link"/>
    <hyperlink ref="O140" r:id="rId34" display="https://drive.google.com/file/d/1NYd9bEaYYYgUeep_14lf8E5Wo1VgsKul/view?usp=share_link"/>
    <hyperlink ref="N141" r:id="rId35" display="https://drive.google.com/file/d/111pGD52ZLLUKYFIMTtfsxiORmT3ZVxtp/view?usp=share_link"/>
    <hyperlink ref="O141" r:id="rId36" display="https://drive.google.com/file/d/1ijF1KkdppQ_2yKPqQACs81VN1faT7Gjm/view?usp=share_link"/>
    <hyperlink ref="N142" r:id="rId37" display="https://drive.google.com/file/d/1G2TQAlP0B4S--YDxMgRelyQlsq6bJyBG/view?usp=share_link"/>
    <hyperlink ref="O142" r:id="rId38" display="https://drive.google.com/file/d/1_rjmyHfoL-YmN06yoFlvmZcZ1C24i-pD/view?usp=share_link"/>
    <hyperlink ref="N143" r:id="rId39" display="https://drive.google.com/file/d/1YCiidC5eyFuNhNFI0E0gWBR7o9TAgXt4/view?usp=share_link"/>
    <hyperlink ref="O143" r:id="rId40" display="https://drive.google.com/file/d/1j-aXcQ0ej3qRHUOPFL9dzQ_kunqU3mRy/view?usp=share_link"/>
    <hyperlink ref="N144" r:id="rId41" display="https://drive.google.com/file/d/1qx8nmtv7AUYBdv0Gcn2Sw80CzJgulpg0/view?usp=share_link"/>
    <hyperlink ref="O144" r:id="rId42" display="https://drive.google.com/file/d/1aOYcK-Bfedc7GJZ0HgChwidUWDm7YG34/view?usp=share_link"/>
    <hyperlink ref="N145" r:id="rId43" display="https://drive.google.com/file/d/1-063qXQC0fOh0k_lAf3XnCfehxfXRnzr/view?usp=share_link"/>
    <hyperlink ref="O145" r:id="rId44" display="https://drive.google.com/file/d/1hLhyuYJAsMsBldfmazcX9jjogV3TICMY/view?usp=share_link"/>
    <hyperlink ref="N150" r:id="rId45" display="https://drive.google.com/file/d/1Ypp5Ebl5RMgZ8dOvt1Xdq1MpvFVE06D9/view?usp=share_link"/>
    <hyperlink ref="O150" r:id="rId46" display="https://drive.google.com/file/d/1QrHdG-jcYEkYDsNgkv9oG2t2PPD6VlPU/view?usp=share_link"/>
    <hyperlink ref="N114" r:id="rId47" display="https://drive.google.com/file/d/1yYGGE45YDz6spex1BMKkOxzXjnZ1mLSL/view?usp=share_link"/>
    <hyperlink ref="O114" r:id="rId48" display="https://drive.google.com/file/d/1aFEmo2jOQ2S2hn9EnXCsa7qaL53_2zZO/view?usp=share_link"/>
    <hyperlink ref="N115" r:id="rId49" display="https://drive.google.com/file/d/1-qfouEnmQ07XtBI-yHHb6cdYosRIGigC/view?usp=share_link"/>
    <hyperlink ref="O115" r:id="rId50" display="https://drive.google.com/file/d/1MzG6i2wGQUO1msgaokRE4jEzi5tVKh3q/view?usp=share_link"/>
    <hyperlink ref="N116" r:id="rId51" display="https://drive.google.com/file/d/1iWQMAw_FYaRog0o5YLVKGDpv3m7X-DIf/view?usp=share_link"/>
    <hyperlink ref="O116" r:id="rId52" display="https://drive.google.com/file/d/15yh88RbDmOL_CJ9zl5OL11WfXPMr5-Se/view?usp=share_link"/>
    <hyperlink ref="N117" r:id="rId53" display="https://drive.google.com/file/d/1kwEZ7P17HV6xcOBkooEsGmVZKASiHSHn/view?usp=share_link"/>
    <hyperlink ref="O117" r:id="rId54" display="https://drive.google.com/file/d/1d-74SyGSQHN3p8FEbzt_ItpDG8Ie5H5N/view?usp=share_link"/>
    <hyperlink ref="N118" r:id="rId55" display="https://drive.google.com/file/d/1QBeRvG3Cc4Y2u5rFzDtn__jBV_4Qj7j2/view?usp=share_link"/>
    <hyperlink ref="O118" r:id="rId56" display="https://drive.google.com/file/d/1OoS8D1ExEKOaqjaGclEmaA8-w715Isky/view?usp=share_link"/>
    <hyperlink ref="N119" r:id="rId57" display="https://drive.google.com/file/d/13smQ05XWfJVf5Iw17bQBelI8DCa8DQ_l/view?usp=share_link"/>
    <hyperlink ref="O119" r:id="rId58" display="https://drive.google.com/file/d/1lGdpJXkacpSVpt7U_vQM5re_0aGZUnyd/view?usp=share_link"/>
    <hyperlink ref="N120" r:id="rId59" display="https://drive.google.com/file/d/1QL7yMriV3k-Ap8GXuru0NoX6bB3EgUmz/view?usp=share_link"/>
    <hyperlink ref="O120" r:id="rId60" display="https://drive.google.com/file/d/1zWid012b1eUEA5FL5dyp6ncWk5aTXoOp/view?usp=share_link"/>
    <hyperlink ref="N121" r:id="rId61" display="https://drive.google.com/file/d/1pNosE8-lydLuMY36UaPdLJ-eIH4ACWwo/view?usp=share_link"/>
    <hyperlink ref="O121" r:id="rId62" display="https://drive.google.com/file/d/1UH_hK2fdnLvl_XqVK9tdb2IcJXkosLU9/view?usp=share_link"/>
    <hyperlink ref="N122" r:id="rId63" display="https://drive.google.com/file/d/1On635l9K-_CO3PlE7C9kTvYeAn1QMRFX/view?usp=share_link"/>
    <hyperlink ref="O122" r:id="rId64" display="https://drive.google.com/file/d/1mxh-ed5a4bNw6IE4Fcysurs6v8Ooi_Tu/view?usp=share_link"/>
    <hyperlink ref="N123" r:id="rId65" display="https://drive.google.com/file/d/13H5jsBMYmHLPdRdlhGIl51URGqWnOS-7/view?usp=share_link"/>
    <hyperlink ref="O123" r:id="rId66" display="https://drive.google.com/file/d/1xtucetFAIehjhjLKeV5PYhJlMLesK5XA/view?usp=share_link"/>
    <hyperlink ref="N124" r:id="rId67" display="https://drive.google.com/file/d/1TEzBoQuUHCF828MSnMgZS-de0dtxzI-6/view?usp=share_link"/>
    <hyperlink ref="O124" r:id="rId68" display="https://drive.google.com/file/d/1o12DDjX23inWtz-DalMSQFQX9z9tif1q/view?usp=share_link"/>
    <hyperlink ref="N125" r:id="rId69" display="https://drive.google.com/file/d/1BLyGdb3ZnJHq18qu7nehtpj14ggIZEqo/view?usp=share_link"/>
    <hyperlink ref="O125" r:id="rId70" display="https://drive.google.com/file/d/1xHRYgKXUr0vVN9y3ELUe30t7jBhB_vtA/view?usp=share_link"/>
    <hyperlink ref="N126" r:id="rId71" display="https://drive.google.com/file/d/16gYZPLYIBBrQZFvV2xyYVKmK_0LkDnZd/view?usp=share_link"/>
    <hyperlink ref="O126" r:id="rId72" display="https://drive.google.com/file/d/1VN_6-BAPxprrKwOOUISojPtqLfPZUmAt/view?usp=share_link"/>
    <hyperlink ref="N127" r:id="rId73" display="https://drive.google.com/file/d/1gtElXFj7aZUugzgoAWwPrMajSVyr2e_m/view?usp=share_link"/>
    <hyperlink ref="O127" r:id="rId74" display="https://drive.google.com/file/d/1gwbYwAP2XWrwuy2Yp_xEgft70rAcLLAr/view?usp=share_link"/>
    <hyperlink ref="N128" r:id="rId75" display="https://drive.google.com/file/d/1H2fPY0U2uG0ks1HSTJeK_X8fTfkBEuNH/view?usp=share_link"/>
    <hyperlink ref="O128" r:id="rId76" display="https://drive.google.com/file/d/1x4spqkF26aBINPZCiSK6Yoq45RcyPW9J/view?usp=share_link"/>
    <hyperlink ref="N129" r:id="rId77" display="https://drive.google.com/file/d/1ugs19LTTx6H4NV1v5luFzmubtY5TcyG-/view?usp=share_link"/>
    <hyperlink ref="O129" r:id="rId78" display="https://drive.google.com/file/d/1uo9QavLYTjaU1Tvwho4aO7WO6k5sjcZR/view?usp=share_link"/>
    <hyperlink ref="N130" r:id="rId79" display="https://drive.google.com/file/d/1n7im4_ZmSMfHFh7nChgq-DQjVAmlxDOS/view?usp=share_link"/>
    <hyperlink ref="O130" r:id="rId80" display="https://drive.google.com/file/d/1LmWNb4AAosj-hGCtdJJFyWgWaJeXRPMW/view?usp=share_link"/>
    <hyperlink ref="N131" r:id="rId81" display="https://drive.google.com/file/d/1HEEbItIca7Ps_miGZ9c3oWQE1UjvBQzw/view?usp=share_link"/>
    <hyperlink ref="O131" r:id="rId82" display="https://drive.google.com/file/d/1FLI6DzfTwKG4L2GbKiyb2xl7_MSAAsP9/view?usp=share_link"/>
    <hyperlink ref="N132" r:id="rId83" display="https://drive.google.com/file/d/1feMRJShaMXbAP8rbf6KxZy_dZT7wC6GA/view?usp=share_link"/>
    <hyperlink ref="O132" r:id="rId84" display="https://drive.google.com/file/d/1Tq7ETCZEpPOwZcwT51amHaRX_aPEG516/view?usp=share_link"/>
    <hyperlink ref="N133" r:id="rId85" display="https://drive.google.com/file/d/1wrxBifc8-SdpDFif0DoJU97dNSl8wS-T/view?usp=share_link"/>
    <hyperlink ref="O133" r:id="rId86" display="https://drive.google.com/file/d/19wUwF_dt9nSyccdUfFRpjhtlCaIjm0bT/view?usp=share_link"/>
    <hyperlink ref="N134" r:id="rId87" display="https://drive.google.com/file/d/1yOHDnCIS8gjfXT3MuQCUyVkDrAxUWSrm/view?usp=share_link"/>
    <hyperlink ref="O134" r:id="rId88" display="https://drive.google.com/file/d/1n46CNxGp3u61AzEvZ3GgNFgsTh2Yo_x_/view?usp=share_link"/>
    <hyperlink ref="N135" r:id="rId89" display="https://drive.google.com/file/d/1BWSat6sYh3Y9k9xX4xAeuo1m9-2V-ybZ/view?usp=share_link"/>
    <hyperlink ref="O135" r:id="rId90" display="https://drive.google.com/file/d/1a754fGW9Be4oaLpFEnp_9saPn9iJV-p_/view?usp=share_link"/>
    <hyperlink ref="N136" r:id="rId91" display="https://drive.google.com/file/d/1gcTTrcYJO90lFB1EzquhpRCmdDwVGyBG/view?usp=share_link"/>
    <hyperlink ref="O136" r:id="rId92" display="https://drive.google.com/file/d/1mlTQrLEhloaFtu0xsxDFKZtUp_wgQ-YF/view?usp=share_link"/>
    <hyperlink ref="N104" r:id="rId93" display="https://drive.google.com/file/d/1wpGwPzf6zUHdAXDG61vBdH__qC1_DhSt/view?usp=sharing"/>
    <hyperlink ref="O104" r:id="rId94" display="https://drive.google.com/file/d/10gKfkchC2woH0r3GDJzfNcJxZiZrRuYy/view?usp=sharing"/>
    <hyperlink ref="N105" r:id="rId95" display="https://drive.google.com/file/d/1pfFD2z6zQNjy3ZUFWwa1-I_lAAW4nE-0/view?usp=sharing"/>
    <hyperlink ref="O105" r:id="rId96" display="https://drive.google.com/file/d/1Keqg_gA9OrrjH2ilZMWmzlQG1pwlZKad/view?usp=sharing"/>
    <hyperlink ref="N106" r:id="rId97" display="https://drive.google.com/file/d/1fU3dYrYRol1dWV_NAJLg2EG7d21CP7J_/view?usp=sharing"/>
    <hyperlink ref="O106" r:id="rId98" display="https://drive.google.com/file/d/1TZhKdHGxmDu1tfry-uljk6LkSsHbrtdN/view?usp=sharing"/>
    <hyperlink ref="N107" r:id="rId99" display="https://drive.google.com/file/d/1ZDGaMSVUrR2X-x8ZbOQQ3RsxtLcU0oML/view?usp=sharing"/>
    <hyperlink ref="O107" r:id="rId100" display="https://drive.google.com/file/d/1HNeUGg-huN_h-2GeQO47t3-5crgqWw3H/view?usp=sharing"/>
    <hyperlink ref="N108" r:id="rId101" display="https://drive.google.com/file/d/1VfGDs7UOi7HLh0xeUkOKn51ljVJWxoGe/view?usp=sharing"/>
    <hyperlink ref="O108" r:id="rId102" display="https://drive.google.com/file/d/11RHU8I4IGS9NCTLk-TUssrLgWrEkvdD8/view?usp=sharing"/>
    <hyperlink ref="N109" r:id="rId103" display="https://drive.google.com/file/d/125EF5cG6CWeOg_88FTd-_tmWzajCPvQP/view?usp=sharing"/>
    <hyperlink ref="O109" r:id="rId104" display="https://drive.google.com/file/d/1LZ8TQrlMtiU16L5ZdXyop5rvoeMSSXci/view?usp=sharing"/>
    <hyperlink ref="N110" r:id="rId105" display="https://drive.google.com/file/d/1xwH3SHbVVpTZsQPDXCAz66pbWrQkm8Ar/view?usp=sharing"/>
    <hyperlink ref="O110" r:id="rId106" display="https://drive.google.com/file/d/19HMO5QBMiLXoOhn-1JWrCJUTrM4eOqBz/view?usp=sharing"/>
    <hyperlink ref="N111" r:id="rId107" display="https://drive.google.com/file/d/1sTYpZ1FKMG_tXQuQypynUbz2prnR72F3/view?usp=sharing"/>
    <hyperlink ref="O111" r:id="rId108" display="https://drive.google.com/file/d/1eBsjkRD-4vK_JZjOmGCt6Tre5FF26x50/view?usp=sharing"/>
    <hyperlink ref="N112" r:id="rId109" display="https://drive.google.com/file/d/1MnwFsYN9mbiy3-DSDf49p042Mv9l_402/view?usp=sharing"/>
    <hyperlink ref="O112" r:id="rId110" display="https://drive.google.com/file/d/1AU6KWVqzDov15PlsDElRjiZ9G5kxQ5oh/view?usp=sharing"/>
    <hyperlink ref="N113" r:id="rId111" display="https://drive.google.com/file/d/1_dFL2zQPSM_5TvxgkOfQre0KR2n8JpKc/view?usp=sharing"/>
    <hyperlink ref="O113" r:id="rId112" display="https://drive.google.com/file/d/1-stcLakgtq2n9nHHZkt2JfYqWhixvYKh/view?usp=sharing"/>
    <hyperlink ref="N93" r:id="rId113" display="https://drive.google.com/file/d/1xypWjkUuxtKMbUgCfI_NoLGrEiOpL5Dz/view?usp=sharing"/>
    <hyperlink ref="O93" r:id="rId114" display="https://drive.google.com/file/d/1fQb2YIoN-ebVA-Z8KnAKMtYMBv2F-et6/view?usp=sharing"/>
    <hyperlink ref="N94" r:id="rId115" display="https://drive.google.com/file/d/1lTv0Wvxq9pRSe5m1W3DTML9DZXu60rTI/view?usp=sharing"/>
    <hyperlink ref="O94" r:id="rId116" display="https://drive.google.com/file/d/1giwbQZYbMtRe47pfRbkByJf1aQDvEMOn/view?usp=sharing"/>
    <hyperlink ref="N96" r:id="rId117" display="https://drive.google.com/file/d/1UdBumkeuIAkxjBx4r6IjCjqwaqzgZqEw/view?usp=sharing"/>
    <hyperlink ref="O96" r:id="rId118" display="https://drive.google.com/file/d/1Fzc70YPyJloPdIZa8cxdtWgblFohPShR/view?usp=sharing"/>
    <hyperlink ref="N97" r:id="rId119" display="https://drive.google.com/file/d/1dbU0gUjUZpA-L74ueHv135qJMloiL3lC/view?usp=sharing"/>
    <hyperlink ref="O97" r:id="rId120" display="https://drive.google.com/file/d/1_BCjw6pLeuvTrOdBSvtTi7BxSH-vnk46/view?usp=sharing"/>
    <hyperlink ref="N98" r:id="rId121" display="https://drive.google.com/file/d/1hjdCizHX3kv6eStQe3wjuKwknXWHjkxK/view?usp=sharing"/>
    <hyperlink ref="O98" r:id="rId122" display="https://drive.google.com/file/d/1dzMFGekTfWsIMd2ju7P0OvUtzMiGyZ2E/view?usp=sharing"/>
    <hyperlink ref="N99" r:id="rId123" display="https://drive.google.com/file/d/1sJfnvjXnQfHev1fp18v-2HMWVMnKe3Mr/view?usp=sharing"/>
    <hyperlink ref="O99" r:id="rId124" display="https://drive.google.com/file/d/1lOsrf01se14FiFTe3Z2qHEG9suIj6AUm/view?usp=sharing"/>
    <hyperlink ref="N100" r:id="rId125" display="https://drive.google.com/file/d/1FvNo8nofe6D3pIdmwUu2J-4AfyFshwKT/view?usp=sharing"/>
    <hyperlink ref="O100" r:id="rId126" display="https://drive.google.com/file/d/13Q22y9cMQvKeA6PnxlrjY9eU3C7FpxaO/view?usp=sharing"/>
    <hyperlink ref="N101" r:id="rId127" display="https://drive.google.com/file/d/116bD_9y4PKvcOlVhpuUeHHzi8TIuWwuv/view?usp=sharing"/>
    <hyperlink ref="O101" r:id="rId128" display="https://drive.google.com/file/d/1DajUO6XUzNEVH7EEbT4sxSywM9U8zu1p/view?usp=sharing"/>
    <hyperlink ref="N102" r:id="rId129" display="https://drive.google.com/file/d/1xKTUJz-2LicGV5TcxyFooCfzv2CgwxNE/view?usp=sharing"/>
    <hyperlink ref="O102" r:id="rId130" display="https://drive.google.com/file/d/1hVjYuZWot9tQ5bQx453OZNBIhubZTen1/view?usp=sharing"/>
    <hyperlink ref="N103" r:id="rId131" display="https://drive.google.com/file/d/1Hogez4YilPb78hSZ4mcaNDo00bWmg0cl/view?usp=sharing"/>
    <hyperlink ref="O103" r:id="rId132" display="https://drive.google.com/file/d/1Ugol6mGm2SBuEYrxNv06xMQkk6gm_5e9/view?usp=sharing"/>
    <hyperlink ref="N77" r:id="rId133" display="https://drive.google.com/file/d/1h5oWwisa4tdaLqq8N-uB01xM3quT-RA6/view?usp=sharing"/>
    <hyperlink ref="O77" r:id="rId134" display="https://drive.google.com/file/d/1aYbhBSTQnQs8jlS6TrpxGbx-mBF8NEbr/view?usp=sharing"/>
    <hyperlink ref="N78" r:id="rId135" display="https://drive.google.com/file/d/13Wldbna1CYytPJ24rXLlUUjgoh6Hbd1k/view?usp=sharing"/>
    <hyperlink ref="O78" r:id="rId136" display="https://drive.google.com/file/d/159xKECdiV1LLY5W1UiBq-r3TvyxMGL6s/view?usp=sharing"/>
    <hyperlink ref="N79" r:id="rId137" display="https://drive.google.com/file/d/1optXirDZhj3muy7URCEnTcRLcyjX35Q1/view?usp=sharing"/>
    <hyperlink ref="O79" r:id="rId138" display="https://drive.google.com/file/d/1XpANaM5ano3ogsTQdF8TNv1P_KbMiori/view?usp=sharing"/>
    <hyperlink ref="N80" r:id="rId139" display="https://drive.google.com/file/d/1PNxK1ya-IoXoexgtMav_R4ZfKHZLhpMi/view?usp=sharing"/>
    <hyperlink ref="O80" r:id="rId140" display="https://drive.google.com/file/d/1BKazQ2ueJ9uNjMgNvit_a1qwkAhiFqF_/view?usp=sharing"/>
    <hyperlink ref="N81" r:id="rId141" display="https://drive.google.com/file/d/197FcHFZuvPxZ0_zmOiI8alXYXeRkOyAt/view?usp=sharing"/>
    <hyperlink ref="O81" r:id="rId142" display="https://drive.google.com/file/d/1Kas9jlGnXoCF2jjjBbM_kE0lmKgNPvX8/view?usp=sharing"/>
    <hyperlink ref="N82" r:id="rId143" display="https://drive.google.com/file/d/18oc8mgZjrmMrShWKwOtwhjQdExy4AL0S/view?usp=sharing"/>
    <hyperlink ref="O82" r:id="rId144" display="https://drive.google.com/file/d/1ulFylLbRGs__3br7RnOHOc5dAaEHRsBN/view?usp=sharing"/>
    <hyperlink ref="N83" r:id="rId145" display="https://drive.google.com/file/d/1AN3WJvy6MuCT8AwcMgpBuv3tTczONZYK/view?usp=sharing"/>
    <hyperlink ref="O83" r:id="rId146" display="https://drive.google.com/file/d/1ANsUhZPkW9jgr5yY_X8dFee94GwOUqlT/view?usp=sharing"/>
    <hyperlink ref="N84" r:id="rId147" display="https://drive.google.com/file/d/124BbCRjcWFdeJJ3srrjAx7A1H3-ACQvZ/view?usp=sharing"/>
    <hyperlink ref="O84" r:id="rId148" display="https://drive.google.com/file/d/1XslGes2ArWTrZeYJHOWVWJq0--js8mr_/view?usp=sharing"/>
    <hyperlink ref="N85" r:id="rId149" display="https://drive.google.com/file/d/1-CetvyQxlqC1RVRZKWfk2JZ-7tl44t8w/view?usp=sharing"/>
    <hyperlink ref="O85" r:id="rId150" display="https://drive.google.com/file/d/1UleW6t_mlrlxOT1rkDk2TOd0malIgZvF/view?usp=sharing"/>
    <hyperlink ref="N86" r:id="rId151" display="https://drive.google.com/file/d/1vpIEuZ3pmCHnuUZX7N_NVj895nz7nkHJ/view?usp=sharing"/>
    <hyperlink ref="O86" r:id="rId152" display="https://drive.google.com/file/d/1EjdFIiGryZNNTH5NkgxjBBQilH7EEtLh/view?usp=sharing"/>
    <hyperlink ref="N87" r:id="rId153" display="https://drive.google.com/file/d/1beE6-KbPxg8CjoqzvDe0ErA7AlG0UsiM/view?usp=sharing"/>
    <hyperlink ref="O87" r:id="rId154" display="https://drive.google.com/file/d/1sjAPWsv93wV5uahJeAfr85jer74uEmvN/view?usp=sharing"/>
    <hyperlink ref="N88" r:id="rId155" display="https://drive.google.com/file/d/1a6H9H_88zbOxl7-tuLI9i4Clr2sFzP65/view?usp=sharing"/>
    <hyperlink ref="O88" r:id="rId156" display="https://drive.google.com/file/d/1yGhwALJQTAKH6PbRss7Rwlk2qEYriOCb/view?usp=sharing"/>
    <hyperlink ref="N89" r:id="rId157" display="https://drive.google.com/file/d/1OxqOoTVRcdYBQR9N1ZviyZACgwEk6G4y/view?usp=sharing"/>
    <hyperlink ref="O89" r:id="rId158" display="https://drive.google.com/file/d/1L19ffJcO5aSP_chmPIqOdJdvvTR7LWVY/view?usp=sharing"/>
    <hyperlink ref="N90" r:id="rId159" display="https://drive.google.com/file/d/1mUuAPskan7BWcroD414A1VQY5-wwz0cU/view?usp=sharing"/>
    <hyperlink ref="O90" r:id="rId160" display="https://drive.google.com/file/d/1pgOCl56nyezUIQQzHc2OI8xGlfhDxX4Q/view?usp=sharing"/>
    <hyperlink ref="N91" r:id="rId161" display="https://drive.google.com/file/d/1vdY82LvLKx1UQeBxEU4_xh8M0v7tzfF3/view?usp=sharing"/>
    <hyperlink ref="O91" r:id="rId162" display="https://drive.google.com/file/d/1luSd3x5YHu8hfUi3pvYrrGUl_mvEsHkX/view?usp=sharing"/>
    <hyperlink ref="N92" r:id="rId163" display="https://drive.google.com/file/d/1SguwmGZQBaC2NQOMfkDcYy5myVVCXQWD/view?usp=sharing"/>
    <hyperlink ref="O92" r:id="rId164" display="https://drive.google.com/file/d/1hZN8_7CIEBGBOMRIR8ZanjBbMzGseSQy/view?usp=sharing"/>
    <hyperlink ref="N95" r:id="rId165" display="https://drive.google.com/file/d/1SzSr1ndL7O4GHNcL5Wi31cw23nv630q-/view?usp=sharing"/>
    <hyperlink ref="O95" r:id="rId166" display="https://drive.google.com/file/d/16VbISVdRD6eUq3Sh7wRZHiZf0t0I2oQX/view?usp=sharing"/>
    <hyperlink ref="N60" r:id="rId167" display="https://drive.google.com/file/d/1wppbvbFuftmWOh6AClCAvbb9KNDzVnRw/view?usp=sharing"/>
    <hyperlink ref="O60" r:id="rId168" display="https://drive.google.com/file/d/1yCWDzte3UDzktUMLrRU9-ktH2F-x8nUu/view?usp=sharing"/>
    <hyperlink ref="N62" r:id="rId169" display="https://drive.google.com/file/d/1ICdKRchoBd7XjjB58MIfxGtm3Ov3Yrgq/view?usp=sharing"/>
    <hyperlink ref="O62" r:id="rId170" display="https://drive.google.com/file/d/1lEGef_rAAFMIHSlWSgbYF7plT3P_5IxF/view?usp=sharing"/>
    <hyperlink ref="N63" r:id="rId171" display="https://drive.google.com/file/d/17J36vwJd2RDE6Pc6BhuMJZ2c951DYo_0/view?usp=sharing"/>
    <hyperlink ref="O63" r:id="rId172" display="https://drive.google.com/file/d/1GwVN7nWtD3BGsGmOpHv_uJWxQkOutdXj/view?usp=sharing"/>
    <hyperlink ref="N64" r:id="rId173" display="https://drive.google.com/file/d/13bju0U9qVwoBXLarb2UgGBPdUD2P4BmB/view?usp=sharing"/>
    <hyperlink ref="O64" r:id="rId174" display="https://drive.google.com/file/d/1VgnPjknyDNRrEfczA5EFyfpHBWA6pmnc/view?usp=sharing"/>
    <hyperlink ref="N65" r:id="rId175" display="https://drive.google.com/file/d/1HjIPW5e1QLQ-tL2bBq8mqTgTM8DESckU/view?usp=sharing"/>
    <hyperlink ref="O65" r:id="rId176" display="https://drive.google.com/file/d/1qFpK2J9Yql04McwtQ1Z4YVZwHdfkBUSU/view?usp=sharing"/>
    <hyperlink ref="N66" r:id="rId177" display="https://drive.google.com/file/d/1gqAxwltM7B0jSwJeoQV6aCdU8Rov_HaT/view?usp=sharing"/>
    <hyperlink ref="O66" r:id="rId178" display="https://drive.google.com/file/d/1Vt3uUBhJvBp0z-kzLoRjk5UfWlJAyhzH/view?usp=sharing"/>
    <hyperlink ref="N67" r:id="rId179" display="https://drive.google.com/file/d/1GJtz3pl0Hrs61DjZpqpEkbsQG4p8gVZ9/view?usp=sharing"/>
    <hyperlink ref="O67" r:id="rId180" display="https://drive.google.com/file/d/1mw_5H0w8JxQjxoUbAhlvVobjB7dHdIJD/view?usp=sharing"/>
    <hyperlink ref="N68" r:id="rId181" display="https://drive.google.com/file/d/1FC8_zzsCr1GEveeuL8PgStWFjg--Lt4S/view?usp=sharing"/>
    <hyperlink ref="O68" r:id="rId182" display="https://drive.google.com/file/d/1PpG2dj4iuXNeFwSVbdTfZ9JteeFCy2K4/view?usp=sharing"/>
    <hyperlink ref="N69" r:id="rId183" display="https://drive.google.com/file/d/1_pHAe3IvgPDn4R1wzJMOP8fvgDBOZYWA/view?usp=sharing"/>
    <hyperlink ref="O69" r:id="rId184" display="https://drive.google.com/file/d/1gvObYPR_XMcSKnoh4HK21WL9GP_J4KFo/view?usp=sharing"/>
    <hyperlink ref="N70" r:id="rId185" display="https://drive.google.com/file/d/1DGXj1Tr6rXRsMR7cFQGoz0BHf2pkag6B/view?usp=sharing"/>
    <hyperlink ref="O70" r:id="rId186" display="https://drive.google.com/file/d/1gPaeTdh1ZLvSfXwi_VCvZQrBYfeAuEN3/view?usp=sharing"/>
    <hyperlink ref="N71" r:id="rId187" display="https://drive.google.com/file/d/1yEKiRNcZcCBh7qT-LNA17_bQeR2f2abi/view?usp=sharing"/>
    <hyperlink ref="O71" r:id="rId188" display="https://drive.google.com/file/d/1bcapodNRZ7FI9PcuX5Q2_rOW_YTblq2b/view?usp=sharing"/>
    <hyperlink ref="N72" r:id="rId189" display="https://drive.google.com/file/d/14eld2yVUKgvF-uSD7WOWXdovdGsTTiFk/view?usp=sharing"/>
    <hyperlink ref="O72" r:id="rId190" display="https://drive.google.com/file/d/1LI3E924JOejjLspxxVzFpJI5C8siXcpM/view?usp=sharing"/>
    <hyperlink ref="N73" r:id="rId191" display="https://drive.google.com/file/d/1suWAj5AeyCJMQ6T7QUXPKyFyHkgwhDT4/view?usp=sharing"/>
    <hyperlink ref="O73" r:id="rId192" display="https://drive.google.com/file/d/1oQ77DS1-HUqXzq43X9DxfRMG3wCXanjj/view?usp=sharing"/>
    <hyperlink ref="N74" r:id="rId193" display="https://drive.google.com/file/d/1nnI-sLD9_qW4FgqcSFCEEze7-WhU-hDZ/view?usp=sharing"/>
    <hyperlink ref="O74" r:id="rId194" display="https://drive.google.com/file/d/1eWxw2Mq55RzpYkBrfFg7GcvZahjs4mO5/view?usp=sharing"/>
    <hyperlink ref="N75" r:id="rId195" display="https://drive.google.com/file/d/1j02cwBSKQmQKB511YK56pNy3O-3ibN4-/view?usp=sharing"/>
    <hyperlink ref="O75" r:id="rId196" display="https://drive.google.com/file/d/1IuXdtLm3I22bB675sD9-XfKFi9AZfgZt/view?usp=sharing"/>
    <hyperlink ref="N76" r:id="rId197" display="https://drive.google.com/file/d/1sfFw-xM9h8UcAHrD1LgI8XQkgbY2vzV2/view?usp=sharing"/>
    <hyperlink ref="O76" r:id="rId198" display="https://drive.google.com/file/d/1Iw8zssK3TB5jyrUMp08_Mu17ciwtrpRt/view?usp=sharing"/>
    <hyperlink ref="N50" r:id="rId199" display="https://drive.google.com/file/d/1VHL0h1Qj_rttVqiRb87Rr0uqXYLd2aMj/view?usp=sharing"/>
    <hyperlink ref="O50" r:id="rId200" display="https://drive.google.com/file/d/14VHBbYyvrgc8kkH2S6mdg8pARxT8DA6E/view?usp=sharing"/>
    <hyperlink ref="N51" r:id="rId201" display="https://drive.google.com/file/d/1ZpGiaQVaSLfzDcw2ZOBb89hHszuwS1fJ/view?usp=sharing"/>
    <hyperlink ref="O51" r:id="rId202" display="https://drive.google.com/file/d/1aQyxJqHlQDsnhfINlMQBLs0AEC2EIP5p/view?usp=sharing"/>
    <hyperlink ref="N52" r:id="rId203" display="https://drive.google.com/file/d/1ofp_m7V7ESg7VV4H49gw6B6-t04vA3DI/view?usp=sharing"/>
    <hyperlink ref="O52" r:id="rId204" display="https://drive.google.com/file/d/1piN9bPRYyYzcdRJTnbyLyvGZ-1897s7J/view?usp=sharing"/>
    <hyperlink ref="N53" r:id="rId205" display="https://drive.google.com/file/d/1KMXRkdgyOFKRXQPBb66OGu-pOmBbAOaC/view?usp=sharing"/>
    <hyperlink ref="O53" r:id="rId206" display="https://drive.google.com/file/d/1QsQvoLB30pEinkCeAuY7smAuCIfmq3Mi/view?usp=sharing"/>
    <hyperlink ref="N54" r:id="rId207" display="https://drive.google.com/file/d/17cr-ljN2z25i8U9nqlegouJ409E2X_96/view?usp=sharing"/>
    <hyperlink ref="O54" r:id="rId208" display="https://drive.google.com/file/d/1mCKvtm7GlSTECLxOVXA0kDzmea1xmE45/view?usp=sharing"/>
    <hyperlink ref="N55" r:id="rId209" display="https://drive.google.com/file/d/1vBCFEcTFS-RlVr7xitDEaT3GgKeJbOyQ/view?usp=sharing"/>
    <hyperlink ref="O55" r:id="rId210" display="https://drive.google.com/file/d/1IgH7tgW9v-TkKxEJi2DY2H1vab1R57BK/view?usp=sharing"/>
    <hyperlink ref="N57" r:id="rId211" display="https://drive.google.com/file/d/1Mk6V1tcRI08Tuc7l7F4LDpSCjNZTEy9-/view?usp=sharing"/>
    <hyperlink ref="O57" r:id="rId212" display="https://drive.google.com/file/d/17A5b4tcLGahONMJxcCPvT2DzMbwK2sL6/view?usp=sharing"/>
    <hyperlink ref="N58" r:id="rId213" display="https://drive.google.com/file/d/1w_75rok1dimIEUubXqTF7o8l-1PdAtzb/view?usp=sharing"/>
    <hyperlink ref="O58" r:id="rId214" display="https://drive.google.com/file/d/10GcdyX0aP2N2hBSUZ6M37f0zFqYsJmrK/view?usp=sharing"/>
    <hyperlink ref="N59" r:id="rId215" display="https://drive.google.com/file/d/1uMxIM-4jVTtJg9-hEqnSnXdQN49JFINb/view?usp=sharing"/>
    <hyperlink ref="O59" r:id="rId216" display="https://drive.google.com/file/d/1XfVAyhZRzqZ6R5KleCqQ_zd6r_Z68HU7/view?usp=sharing"/>
    <hyperlink ref="N61" r:id="rId217" display="https://drive.google.com/file/d/1VxIcrG-lTgO0_qSsQVNADt6S0f-6oN2k/view?usp=sharing"/>
    <hyperlink ref="O61" r:id="rId218" display="https://drive.google.com/file/d/1UHglSHSt4vzBmLX5v_iUyQd3JOdGE0Bs/view?usp=sharing"/>
    <hyperlink ref="N42" r:id="rId219" display="https://drive.google.com/file/d/1KyaUd2qMwq6zYilODnzCv-Pq-vcOG1KN/view?usp=sharing"/>
    <hyperlink ref="O42" r:id="rId220" display="https://drive.google.com/file/d/1PPeUmmtlh2NsptX-R56a_ZGaIavHUpCM/view?usp=sharing"/>
    <hyperlink ref="N43" r:id="rId221" display="https://drive.google.com/file/d/10t1JciEUY3X-8dlu2nhvxfMjkq1XQEe8/view?usp=sharing"/>
    <hyperlink ref="O43" r:id="rId222" display="https://drive.google.com/file/d/1oRyIH_59hTsLUR8aAHaJ6Gh5wCxjYoG9/view?usp=sharing"/>
    <hyperlink ref="N44" r:id="rId223" display="https://drive.google.com/file/d/1uYJfc1KqywE0YB9uw2DNBg6LsZxe_Uon/view?usp=sharing"/>
    <hyperlink ref="O44" r:id="rId224" display="https://drive.google.com/file/d/1FiSRnpp7lTgmwR6v0WJDzFQQcgSTnBwe/view?usp=sharing"/>
    <hyperlink ref="N46" r:id="rId225" display="https://drive.google.com/file/d/1Ud8-pR_t5OT_Wzw4_9dEcWVCGCriAmAD/view?usp=sharing"/>
    <hyperlink ref="O46" r:id="rId226" display="https://drive.google.com/file/d/1GTr7fvlcjwCzJ2yLiZy_oZItwQqgdoNW/view?usp=sharing"/>
    <hyperlink ref="N47" r:id="rId227" display="https://drive.google.com/file/d/1UtqPacXeMiJ_HmGuk7k8HtUR3jdzk6uC/view?usp=sharing"/>
    <hyperlink ref="O47" r:id="rId228" display="https://drive.google.com/file/d/1VFlnkJqJVWQOjM--WP7JAkAJwOlDXggI/view?usp=sharing"/>
    <hyperlink ref="N48" r:id="rId229" display="https://drive.google.com/file/d/1OIa9XdGKQc860-DuwSuQFdeGWka1Ud5T/view?usp=sharing"/>
    <hyperlink ref="O48" r:id="rId230" display="https://drive.google.com/file/d/1vlRTdWMzXI3WlOy2F6FChuSMQOwsSmY0/view?usp=sharing"/>
    <hyperlink ref="N49" r:id="rId231" display="https://drive.google.com/file/d/1ti0HPuvIsoLMFtLYpdO21XzTIokUitoA/view?usp=sharing"/>
    <hyperlink ref="O49" r:id="rId232" display="https://drive.google.com/file/d/1OWs2ccwdQDrvA9VF740Z26CUYrz94bR8/view?usp=sharing"/>
    <hyperlink ref="N56" r:id="rId233" display="https://drive.google.com/file/d/1CV0ABTjaxT04iFPEjq3k42ju3bjzrn1e/view?usp=sharing"/>
    <hyperlink ref="O56" r:id="rId234" display="https://drive.google.com/file/d/1ZpNpj9WJ3015FqiBbCOAdS60HmNNkXor/view?usp=sharing"/>
    <hyperlink ref="N30" r:id="rId235" display="https://drive.google.com/file/d/1i5HaJ2Gwi_chVYwWbuo5fjqz_tWMD2A2/view?usp=sharing"/>
    <hyperlink ref="O30" r:id="rId236" display="https://drive.google.com/file/d/14H-i6je67Fsav5Ne7TpzYrfs_BCWWiUW/view?usp=sharing"/>
    <hyperlink ref="N31" r:id="rId237" display="https://drive.google.com/file/d/1H8ABLW5Wa0JkL13Kdyk3RkpuDjzpAJeT/view?usp=sharing"/>
    <hyperlink ref="O31" r:id="rId238" display="https://drive.google.com/file/d/1V9DdB7WKRQZc-vYKAFkxobYUnPEXH4pC/view?usp=sharing"/>
    <hyperlink ref="N32" r:id="rId239" display="https://drive.google.com/file/d/1nObovHItMfCl5UF5hLoHY3o7Z7rcThLu/view?usp=sharing"/>
    <hyperlink ref="O32" r:id="rId240" display="https://drive.google.com/file/d/1OXmlRcwj7wfinuuWB--M5kNql9_oICH9/view?usp=sharing"/>
    <hyperlink ref="N33" r:id="rId241" display="https://drive.google.com/file/d/1zc1GUlrEd3uljiDruLuU6DDiqtatYrIr/view?usp=sharing"/>
    <hyperlink ref="O33" r:id="rId242" display="https://drive.google.com/file/d/16DuWP3nptL5VfjP8dmf1rwUTJgkBxD9X/view?usp=sharing"/>
    <hyperlink ref="N34" r:id="rId243" display="https://drive.google.com/file/d/1qRqVJSY_da6boLEnSmeOdOf0D_1Pw21E/view?usp=sharing"/>
    <hyperlink ref="O34" r:id="rId244" display="https://drive.google.com/file/d/1e0umcvmjIJA8HKWOGYAkXgiZD27TT3NE/view?usp=sharing"/>
    <hyperlink ref="N35" r:id="rId245" display="https://drive.google.com/file/d/1QLDrzYeIdmNMO8pUCZUh2Cz6TJ1yg8Gd/view?usp=sharing"/>
    <hyperlink ref="O35" r:id="rId246" display="https://drive.google.com/file/d/1Ru1hR_7j83rrVWF6q5MBJy5DExIyF0zS/view?usp=sharing"/>
    <hyperlink ref="N36" r:id="rId247" display="https://drive.google.com/file/d/1Ck5TPiHK_NH7wzgT3d50ERMiOUkkRUOE/view?usp=sharing"/>
    <hyperlink ref="O36" r:id="rId248" display="https://drive.google.com/file/d/1Xacc9i8zRvgQlY1jghMvk-pVlOmpCiJl/view?usp=sharing"/>
    <hyperlink ref="N37" r:id="rId249" display="https://drive.google.com/file/d/1pSssiET20JBwKsQSTjcFSDOA0TfHNhDD/view?usp=sharing"/>
    <hyperlink ref="O37" r:id="rId250" display="https://drive.google.com/file/d/1WEGkPnvbrnp8TfyC0V9GJwmEgYJNV5-G/view?usp=sharing"/>
    <hyperlink ref="N38" r:id="rId251" display="https://drive.google.com/file/d/1a_bdN2uViCCQkdOv7jYguZiKbhLU_Ubp/view?usp=sharing"/>
    <hyperlink ref="O38" r:id="rId252" display="https://drive.google.com/file/d/13-KQCm1oWzat2glE_AlDFLm2ZTuYUOvO/view?usp=sharing"/>
    <hyperlink ref="N39" r:id="rId253" display="https://drive.google.com/file/d/1gNL47bIMHJRfvW3tAXK6ZS0DWX2yCWds/view?usp=sharing"/>
    <hyperlink ref="O39" r:id="rId254" display="https://drive.google.com/file/d/1M_i90JzCieA790yjkLRcZcHvVzqwciuq/view?usp=sharing"/>
    <hyperlink ref="N40" r:id="rId255" display="https://drive.google.com/file/d/1HApQr4g07u0fUXNiVoXkQSOmDiWsRSXX/view?usp=sharing"/>
    <hyperlink ref="O40" r:id="rId256" display="https://drive.google.com/file/d/1Ku5K4RIErYfiwOYSUdUTjhQBBlz6nogK/view?usp=sharing"/>
    <hyperlink ref="N41" r:id="rId257" display="https://drive.google.com/file/d/1KezQ_aAnTUjs6h61vNLJaqdqAmpFMkj_/view?usp=sharing"/>
    <hyperlink ref="O41" r:id="rId258" display="https://drive.google.com/file/d/1A8OKUBvuUAONjmNUF3uAl8s6NfY5c2xh/view?usp=sharing"/>
    <hyperlink ref="N14" r:id="rId259" display="https://drive.google.com/file/d/1vUd3fIY7PJGCC09SRFvpmZe8TiJKn_GK/view?usp=sharing"/>
    <hyperlink ref="O14" r:id="rId260" display="https://drive.google.com/file/d/1kX9BAk6qgr46t55grb1ZAvcYT7NopbBn/view?usp=sharing"/>
    <hyperlink ref="N15" r:id="rId261" display="https://drive.google.com/file/d/1LSDyxiAajj6sbFDc12DgJOe7KFd2zYR9/view?usp=sharing"/>
    <hyperlink ref="O15" r:id="rId262" display="https://drive.google.com/file/d/1Ht5T17RdXSXhWZHhrnrYZHBA29NPfYdg/view?usp=sharing"/>
    <hyperlink ref="N17" r:id="rId263" display="https://drive.google.com/file/d/1VdawQcr-VuOmQxu13fw1pt72tWKG415K/view?usp=sharing"/>
    <hyperlink ref="O17" r:id="rId264" display="https://drive.google.com/file/d/1rXeUHBNSBEifHlx96nbYD2Gi6hRqAd5Y/view?usp=drive_link"/>
    <hyperlink ref="N18" r:id="rId265" display="https://drive.google.com/file/d/1hxlACYPHiTIuVCFeqTDRFBNO1GfULYc4/view?usp=sharing"/>
    <hyperlink ref="O18" r:id="rId266" display="https://drive.google.com/file/d/1xRvBq5Qo87Qr773uSOQ20Shms-T22bQJ/view?usp=sharing"/>
    <hyperlink ref="N19" r:id="rId267" display="https://drive.google.com/file/d/1ovMAnZYD5V4YOv69OycsmOjSwGI625YX/view?usp=sharing"/>
    <hyperlink ref="O19" r:id="rId268" display="https://drive.google.com/file/d/1x74c4LNNVO3zObGJotggmjCSrSpqonKz/view?usp=sharing"/>
    <hyperlink ref="N20" r:id="rId269" display="https://drive.google.com/file/d/1Pyd44cehhXNNLXwM403SSAdfepyoIJNk/view?usp=sharing"/>
    <hyperlink ref="O20" r:id="rId270" display="https://drive.google.com/file/d/1calnZf96JXwtx0Uz6SqXwMTXvccGYwXR/view?usp=sharing"/>
    <hyperlink ref="N21" r:id="rId271" display="https://drive.google.com/file/d/1wyAtMSqQ0h3hzh8SciRto6KLuPf2sPDi/view?usp=sharing"/>
    <hyperlink ref="O21" r:id="rId272" display="https://drive.google.com/file/d/1A9Z28Xp74SPk01JWaygKajt3GLC3f4NQ/view?usp=sharing"/>
    <hyperlink ref="N22" r:id="rId273" display="https://drive.google.com/file/d/1WUS3S9z6fYN7oDMlC0RlDnFmtbJo6y2t/view?usp=sharing"/>
    <hyperlink ref="O22" r:id="rId274" display="https://drive.google.com/file/d/1mBkAkdFqIQjrS9ZsNbSgpuihdbmg2x6W/view?usp=sharing"/>
    <hyperlink ref="N23" r:id="rId275" display="https://drive.google.com/file/d/1rNm0QJJTqznQJCrxjMo0YQt6e5fWTZnX/view?usp=sharing"/>
    <hyperlink ref="O23" r:id="rId276" display="https://drive.google.com/file/d/1xiZsDtaEkS2br3_touEQgcPQhSi_1tpr/view?usp=sharing"/>
    <hyperlink ref="N24" r:id="rId277" display="https://drive.google.com/file/d/1cav67sRyI5kG70dijcMbLcklKxu7S3IF/view?usp=sharing"/>
    <hyperlink ref="O24" r:id="rId278" display="https://drive.google.com/file/d/12lUYDhmUmkXo-xiRxke_wdtKZrm0W9Ag/view?usp=sharing"/>
    <hyperlink ref="N25" r:id="rId279" display="https://drive.google.com/file/d/1kY1O3rVToegQYDsWdRgHzwhfsftY9U-n/view?usp=sharing"/>
    <hyperlink ref="O25" r:id="rId280" display="https://drive.google.com/file/d/1PwP33T6LwNxaOKTvUELDkKxMs5m0rfXj/view?usp=sharing"/>
    <hyperlink ref="N26" r:id="rId281" display="https://drive.google.com/file/d/1SmCwy-2380jEJHMN2M8IPyh6NN1a7K5j/view?usp=sharing"/>
    <hyperlink ref="O26" r:id="rId282" display="https://drive.google.com/file/d/1iHctUYtGVRnM-3e9xyLBrBP4rAzAKCB4/view?usp=sharing"/>
    <hyperlink ref="N27" r:id="rId283" display="https://drive.google.com/file/d/1rmDEAQZCm3d_0Fvkk5c1G4sy17mkdAM0/view?usp=sharing"/>
    <hyperlink ref="O27" r:id="rId284" display="https://drive.google.com/file/d/10SDd7ifDHZer3w4--8SfA7oTxi3KxjEw/view?usp=sharing"/>
    <hyperlink ref="N29" r:id="rId285" display="https://drive.google.com/file/d/1N561zu1RE5WLEcZbF5RcyPLjqhbmV9IE/view?usp=sharing"/>
    <hyperlink ref="O29" r:id="rId286" display="https://drive.google.com/file/d/130pjdGFdxWYll8YvCFswmzbSk7CvJkvy/view?usp=sharing"/>
    <hyperlink ref="N7" r:id="rId287" display="https://drive.google.com/file/d/1I6pExz0I1qo1jxSeRJTrI5zEvBmFSqpp/view?usp=sharing"/>
    <hyperlink ref="O7" r:id="rId288" display="https://drive.google.com/file/d/1hpSL2uv2VhNovKALRwXwcqFjWvKtLVF0/view?usp=sharing"/>
    <hyperlink ref="N8" r:id="rId289" display="https://drive.google.com/file/d/197-qYmU8ft4qrqM_xagQ79P_6zAEGjFb/view?usp=sharing"/>
    <hyperlink ref="O8" r:id="rId290" display="https://drive.google.com/file/d/1x1pgF8GThh1EYRvfwmUnbKiVC4MWgSxt/view?usp=sharing"/>
    <hyperlink ref="N9" r:id="rId291" display="https://drive.google.com/file/d/1n7YwTFJlEmk5nVetbSmfFS-DZXGBomKu/view?usp=sharing"/>
    <hyperlink ref="O9" r:id="rId292" display="https://drive.google.com/file/d/1Bv3CAt3XYgY4AbI0atIGluAS_axFP0Ja/view?usp=sharing"/>
    <hyperlink ref="N10" r:id="rId293" display="https://drive.google.com/file/d/1P3FbJJ53f5cEuYV960kL8f3qeejTQrhn/view?usp=sharing"/>
    <hyperlink ref="O10" r:id="rId294" display="https://drive.google.com/file/d/1ESyTjKgzIBc5GC2KfnzfQM2HXYMEpncW/view?usp=sharing"/>
    <hyperlink ref="N12" r:id="rId295" display="https://drive.google.com/file/d/1wqd3NtPtEy9F2O4sHisYz87R2Ha1RlWI/view?usp=sharing"/>
    <hyperlink ref="O12" r:id="rId296" display="https://drive.google.com/file/d/1WOp1Q4Qlji5U40Wnzkrz7sn1j3m2Ossm/view?usp=sharing"/>
    <hyperlink ref="N13" r:id="rId297" display="https://drive.google.com/file/d/1mO8kYPZfSD0A4W4OizSqnhpwjx1nL2e0/view?usp=sharing"/>
    <hyperlink ref="O13" r:id="rId298" display="https://drive.google.com/file/d/11HXJYrUXWzoPO3JdqPf9b2RU14Qn9Lad/view?usp=sharing"/>
    <hyperlink ref="N16" r:id="rId299" display="https://drive.google.com/file/d/1G905AjZFGIVQ2I1R7tgfKf-ZD0m2DNZ9/view?usp=sharing"/>
    <hyperlink ref="O16" r:id="rId300" display="https://drive.google.com/file/d/15VCtK-4Wfyp_9hHvr3UlMbLHvKlUm0dB/view?usp=sharing"/>
    <hyperlink ref="N11" r:id="rId301" display="https://drive.google.com/file/d/1hXVHsoEUTXomCNHV47Q1NWFr8c9anXI3/view?usp=sharing"/>
    <hyperlink ref="O11" r:id="rId302" display="https://drive.google.com/file/d/166PqEKVcw0Sd119eU4D66ZrJoOof-xMS/view?usp=sharing"/>
    <hyperlink ref="N28" r:id="rId303" display="https://drive.google.com/file/d/1hhENta688w34iRh-xFDIvkBdikuqJ6aS/view?usp=sharing"/>
    <hyperlink ref="O28" r:id="rId304" display="https://drive.google.com/file/d/1zOCmh7ufe5czS8sGICwXJddRpnQhYayW/view?usp=sharing"/>
    <hyperlink ref="N45" r:id="rId305" display="https://drive.google.com/file/d/1tPjRE-lRYcCPiyGufl5OieACOdTahvSa/view?usp=sharing"/>
    <hyperlink ref="O45" r:id="rId306" display="https://drive.google.com/file/d/1F0P5f30JoCn27cuE-SUB4cY_Lf3mRsFz/view?usp=sharing"/>
  </hyperlinks>
  <pageMargins left="0.7" right="0.7" top="0.75" bottom="0.75" header="0.3" footer="0.3"/>
  <pageSetup orientation="portrait" r:id="rId307"/>
  <drawing r:id="rId30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Gentrit Dragaqina</dc:creator>
  <cp:lastModifiedBy>Gentrit Dragaqina</cp:lastModifiedBy>
  <dcterms:created xsi:type="dcterms:W3CDTF">2023-02-27T10:05:11Z</dcterms:created>
  <dcterms:modified xsi:type="dcterms:W3CDTF">2024-04-17T11:50:50Z</dcterms:modified>
</cp:coreProperties>
</file>